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ek\Documents\EK\just plan it\"/>
    </mc:Choice>
  </mc:AlternateContent>
  <xr:revisionPtr revIDLastSave="0" documentId="13_ncr:1_{5B00EAC7-ECBA-4EEE-99F2-B0D4627E71E6}" xr6:coauthVersionLast="46" xr6:coauthVersionMax="46" xr10:uidLastSave="{00000000-0000-0000-0000-000000000000}"/>
  <bookViews>
    <workbookView xWindow="-120" yWindow="-120" windowWidth="29040" windowHeight="15840" tabRatio="806" activeTab="6" xr2:uid="{00000000-000D-0000-FFFF-FFFF00000000}"/>
  </bookViews>
  <sheets>
    <sheet name="Resources" sheetId="11" r:id="rId1"/>
    <sheet name="Matrix" sheetId="12" r:id="rId2"/>
    <sheet name="Job Templates" sheetId="8" r:id="rId3"/>
    <sheet name="Component Templates" sheetId="13" r:id="rId4"/>
    <sheet name="Jobs" sheetId="10" r:id="rId5"/>
    <sheet name="Tasks" sheetId="4" r:id="rId6"/>
    <sheet name="Hyperlinks" sheetId="14" r:id="rId7"/>
    <sheet name="Hilfe" sheetId="7" state="hidden" r:id="rId8"/>
  </sheets>
  <externalReferences>
    <externalReference r:id="rId9"/>
    <externalReference r:id="rId10"/>
  </externalReferences>
  <definedNames>
    <definedName name="_xlnm._FilterDatabase" localSheetId="2" hidden="1">'Job Templates'!$A$1:$S$1</definedName>
    <definedName name="_xlnm._FilterDatabase" localSheetId="4" hidden="1">Jobs!$A$1:$M$1</definedName>
    <definedName name="_xlnm._FilterDatabase" localSheetId="0" hidden="1">Resources!$A$1:$H$1</definedName>
    <definedName name="_xlnm._FilterDatabase" localSheetId="5" hidden="1">Tasks!$A$1:$V$1</definedName>
    <definedName name="Job" localSheetId="4">OFFSET([1]Hilfe!#REF!,,,COUNTIF([1]Hilfe!#REF!,"&gt;"""),)</definedName>
    <definedName name="Job" localSheetId="0">OFFSET([2]Hilfe!#REF!,,,COUNTIF([2]Hilfe!#REF!,"&gt;"""),)</definedName>
    <definedName name="Job">OFFSET(Hilfe!#REF!,,,COUNTIF(Hilfe!#REF!,"&gt;"""),)</definedName>
    <definedName name="Resourcegroup" localSheetId="4">OFFSET([1]Hilfe!#REF!,,,COUNTIF([1]Hilfe!#REF!,"&gt;"""),)</definedName>
    <definedName name="Resourcegroup" localSheetId="0">OFFSET([2]Hilfe!#REF!,,,COUNTIF([2]Hilfe!#REF!,"&gt;"""),)</definedName>
    <definedName name="Resourcegroup">OFFSET(Hilfe!#REF!,,,COUNTIF(Hilfe!#REF!,"&gt;"""),)</definedName>
    <definedName name="Taskno" localSheetId="4">OFFSET([1]Hilfe!#REF!,,,COUNTIF([1]Hilfe!#REF!,"&gt;"""),)</definedName>
    <definedName name="Taskno" localSheetId="0">OFFSET([2]Hilfe!#REF!,,,COUNTIF([2]Hilfe!#REF!,"&gt;"""),)</definedName>
    <definedName name="Taskno">OFFSET(Hilfe!#REF!,,,COUNTIF(Hilfe!#REF!,"&gt;"""),)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2" l="1"/>
  <c r="A16" i="12"/>
  <c r="A17" i="12"/>
  <c r="A18" i="12"/>
  <c r="A19" i="12"/>
  <c r="A20" i="12"/>
  <c r="A21" i="12"/>
  <c r="A4" i="12" l="1"/>
  <c r="A5" i="12"/>
  <c r="A6" i="12"/>
  <c r="A7" i="12"/>
  <c r="A8" i="12"/>
  <c r="A9" i="12"/>
  <c r="A10" i="12"/>
  <c r="A11" i="12"/>
  <c r="A12" i="12"/>
  <c r="A13" i="12"/>
  <c r="A14"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A1" authorId="0" shapeId="0" xr:uid="{00000000-0006-0000-0000-000001000000}">
      <text>
        <r>
          <rPr>
            <b/>
            <sz val="9"/>
            <color indexed="81"/>
            <rFont val="Segoe UI"/>
            <family val="2"/>
          </rPr>
          <t>Notice:</t>
        </r>
        <r>
          <rPr>
            <sz val="9"/>
            <color indexed="81"/>
            <rFont val="Segoe UI"/>
            <family val="2"/>
          </rPr>
          <t xml:space="preserve">
Each resource needs an individual identification. So please take care, that you do not enter identical strings.
</t>
        </r>
      </text>
    </comment>
    <comment ref="B1" authorId="0" shapeId="0" xr:uid="{00000000-0006-0000-0000-000003000000}">
      <text>
        <r>
          <rPr>
            <b/>
            <sz val="9"/>
            <color indexed="81"/>
            <rFont val="Segoe UI"/>
            <family val="2"/>
          </rPr>
          <t>Notice:</t>
        </r>
        <r>
          <rPr>
            <sz val="9"/>
            <color indexed="81"/>
            <rFont val="Segoe UI"/>
            <family val="2"/>
          </rPr>
          <t xml:space="preserve">
One day can have none, one or  several working shifts. Please insert as follows.
</t>
        </r>
        <r>
          <rPr>
            <u/>
            <sz val="9"/>
            <color indexed="81"/>
            <rFont val="Segoe UI"/>
            <family val="2"/>
          </rPr>
          <t>None shift</t>
        </r>
        <r>
          <rPr>
            <sz val="9"/>
            <color indexed="81"/>
            <rFont val="Segoe UI"/>
            <family val="2"/>
          </rPr>
          <t xml:space="preserve">: leave cell blank
</t>
        </r>
        <r>
          <rPr>
            <u/>
            <sz val="9"/>
            <color indexed="81"/>
            <rFont val="Segoe UI"/>
            <family val="2"/>
          </rPr>
          <t>One shift:</t>
        </r>
        <r>
          <rPr>
            <sz val="9"/>
            <color indexed="81"/>
            <rFont val="Segoe UI"/>
            <family val="2"/>
          </rPr>
          <t xml:space="preserve"> hh:mm-hh:mm
</t>
        </r>
        <r>
          <rPr>
            <u/>
            <sz val="9"/>
            <color indexed="81"/>
            <rFont val="Segoe UI"/>
            <family val="2"/>
          </rPr>
          <t>Serveral shifts</t>
        </r>
        <r>
          <rPr>
            <sz val="9"/>
            <color indexed="81"/>
            <rFont val="Segoe UI"/>
            <family val="2"/>
          </rPr>
          <t xml:space="preserve">:  hh:mm-hh:mm hh:mm-hh:mm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200-000001000000}">
      <text>
        <r>
          <rPr>
            <b/>
            <sz val="9"/>
            <color indexed="81"/>
            <rFont val="Segoe UI"/>
            <family val="2"/>
          </rPr>
          <t>Notice:</t>
        </r>
        <r>
          <rPr>
            <sz val="9"/>
            <color indexed="81"/>
            <rFont val="Segoe UI"/>
            <family val="2"/>
          </rPr>
          <t xml:space="preserve">
insert a name of task</t>
        </r>
      </text>
    </comment>
    <comment ref="E1" authorId="0" shapeId="0" xr:uid="{00000000-0006-0000-02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I1" authorId="0" shapeId="0" xr:uid="{00000000-0006-0000-0200-000003000000}">
      <text>
        <r>
          <rPr>
            <b/>
            <sz val="9"/>
            <color indexed="81"/>
            <rFont val="Segoe UI"/>
            <family val="2"/>
          </rPr>
          <t>Notice:</t>
        </r>
        <r>
          <rPr>
            <sz val="9"/>
            <color indexed="81"/>
            <rFont val="Segoe UI"/>
            <family val="2"/>
          </rPr>
          <t xml:space="preserve">
select a Resourcegroup - as defined in "Resources" to every task-line.</t>
        </r>
      </text>
    </comment>
    <comment ref="N1" authorId="0" shapeId="0" xr:uid="{00000000-0006-0000-0200-000004000000}">
      <text>
        <r>
          <rPr>
            <b/>
            <sz val="9"/>
            <color indexed="81"/>
            <rFont val="Segoe UI"/>
            <family val="2"/>
          </rPr>
          <t>Notice:</t>
        </r>
        <r>
          <rPr>
            <sz val="9"/>
            <color indexed="81"/>
            <rFont val="Segoe UI"/>
            <family val="2"/>
          </rPr>
          <t xml:space="preserve">
insert the total setup time for this task in minutes. </t>
        </r>
      </text>
    </comment>
    <comment ref="O1" authorId="0" shapeId="0" xr:uid="{00000000-0006-0000-0200-000005000000}">
      <text>
        <r>
          <rPr>
            <b/>
            <sz val="9"/>
            <color indexed="81"/>
            <rFont val="Segoe UI"/>
            <family val="2"/>
          </rPr>
          <t>Notice:</t>
        </r>
        <r>
          <rPr>
            <sz val="9"/>
            <color indexed="81"/>
            <rFont val="Segoe UI"/>
            <family val="2"/>
          </rPr>
          <t xml:space="preserve">
insert the production time per unit for this tasks in minutes.
</t>
        </r>
      </text>
    </comment>
    <comment ref="P1" authorId="0" shapeId="0" xr:uid="{00000000-0006-0000-0200-000006000000}">
      <text>
        <r>
          <rPr>
            <b/>
            <sz val="9"/>
            <color indexed="81"/>
            <rFont val="Segoe UI"/>
            <family val="2"/>
          </rPr>
          <t>Notice:</t>
        </r>
        <r>
          <rPr>
            <sz val="9"/>
            <color indexed="81"/>
            <rFont val="Segoe UI"/>
            <family val="2"/>
          </rPr>
          <t xml:space="preserve">
insert the total teardown time for this task in minutes</t>
        </r>
      </text>
    </comment>
    <comment ref="Q1" authorId="0" shapeId="0" xr:uid="{00000000-0006-0000-0200-000007000000}">
      <text>
        <r>
          <rPr>
            <b/>
            <sz val="9"/>
            <color indexed="81"/>
            <rFont val="Segoe UI"/>
            <family val="2"/>
          </rPr>
          <t>Notice:</t>
        </r>
        <r>
          <rPr>
            <sz val="9"/>
            <color indexed="81"/>
            <rFont val="Segoe UI"/>
            <family val="2"/>
          </rPr>
          <t xml:space="preserve">
insert total transfer time for this task in minutes.</t>
        </r>
      </text>
    </comment>
    <comment ref="R1" authorId="0" shapeId="0" xr:uid="{00000000-0006-0000-0200-000008000000}">
      <text>
        <r>
          <rPr>
            <b/>
            <sz val="9"/>
            <color indexed="81"/>
            <rFont val="Segoe UI"/>
            <family val="2"/>
          </rPr>
          <t>Karlowitsch, Elmar:</t>
        </r>
        <r>
          <rPr>
            <sz val="9"/>
            <color indexed="81"/>
            <rFont val="Segoe UI"/>
            <family val="2"/>
          </rPr>
          <t xml:space="preserve">
for each task you can refer to an existing color as value</t>
        </r>
      </text>
    </comment>
    <comment ref="S1" authorId="0" shapeId="0" xr:uid="{00000000-0006-0000-0200-000009000000}">
      <text>
        <r>
          <rPr>
            <b/>
            <sz val="9"/>
            <color indexed="81"/>
            <rFont val="Segoe UI"/>
            <family val="2"/>
          </rPr>
          <t>Notice:</t>
        </r>
        <r>
          <rPr>
            <sz val="9"/>
            <color indexed="81"/>
            <rFont val="Segoe UI"/>
            <family val="2"/>
          </rPr>
          <t xml:space="preserve">
here you can leave any additional text/information for each task</t>
        </r>
      </text>
    </comment>
    <comment ref="T1" authorId="0" shapeId="0" xr:uid="{8327F9FF-CA27-4CAB-95AC-EA92759F8F65}">
      <text>
        <r>
          <rPr>
            <b/>
            <sz val="9"/>
            <color indexed="81"/>
            <rFont val="Segoe UI"/>
            <family val="2"/>
          </rPr>
          <t>Notice:</t>
        </r>
        <r>
          <rPr>
            <sz val="9"/>
            <color indexed="81"/>
            <rFont val="Segoe UI"/>
            <family val="2"/>
          </rPr>
          <t xml:space="preserve">
here you can leave any additional text/information for each task</t>
        </r>
      </text>
    </comment>
    <comment ref="Y1" authorId="0" shapeId="0" xr:uid="{332B630C-B549-40F9-86E1-55423F01900F}">
      <text>
        <r>
          <rPr>
            <b/>
            <sz val="9"/>
            <color indexed="81"/>
            <rFont val="Segoe UI"/>
            <family val="2"/>
          </rPr>
          <t>Notice:</t>
        </r>
        <r>
          <rPr>
            <sz val="9"/>
            <color indexed="81"/>
            <rFont val="Segoe UI"/>
            <family val="2"/>
          </rPr>
          <t xml:space="preserve">
select a Resourcegroup - as defined in "Resources" to every task-line.</t>
        </r>
      </text>
    </comment>
    <comment ref="Z1" authorId="0" shapeId="0" xr:uid="{AD710EA6-CDA2-44D5-BC82-2C7B58FF9440}">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300-000001000000}">
      <text>
        <r>
          <rPr>
            <b/>
            <sz val="9"/>
            <color indexed="81"/>
            <rFont val="Segoe UI"/>
            <family val="2"/>
          </rPr>
          <t>Notice:</t>
        </r>
        <r>
          <rPr>
            <sz val="9"/>
            <color indexed="81"/>
            <rFont val="Segoe UI"/>
            <family val="2"/>
          </rPr>
          <t xml:space="preserve">
insert a name of task</t>
        </r>
      </text>
    </comment>
    <comment ref="D1" authorId="0" shapeId="0" xr:uid="{D66481F0-4980-4644-B7AB-5FB4A2526882}">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E1" authorId="0" shapeId="0" xr:uid="{00000000-0006-0000-03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H1" authorId="0" shapeId="0" xr:uid="{00000000-0006-0000-0300-000004000000}">
      <text>
        <r>
          <rPr>
            <b/>
            <sz val="9"/>
            <color indexed="81"/>
            <rFont val="Segoe UI"/>
            <family val="2"/>
          </rPr>
          <t>Notice:</t>
        </r>
        <r>
          <rPr>
            <sz val="9"/>
            <color indexed="81"/>
            <rFont val="Segoe UI"/>
            <family val="2"/>
          </rPr>
          <t xml:space="preserve">
select a Resourcegroup - as defined in "Resources" to every task-line.</t>
        </r>
      </text>
    </comment>
    <comment ref="M1" authorId="0" shapeId="0" xr:uid="{00000000-0006-0000-0300-000005000000}">
      <text>
        <r>
          <rPr>
            <b/>
            <sz val="9"/>
            <color indexed="81"/>
            <rFont val="Segoe UI"/>
            <family val="2"/>
          </rPr>
          <t>Notice:</t>
        </r>
        <r>
          <rPr>
            <sz val="9"/>
            <color indexed="81"/>
            <rFont val="Segoe UI"/>
            <family val="2"/>
          </rPr>
          <t xml:space="preserve">
insert the total setup time for this task in minutes. </t>
        </r>
      </text>
    </comment>
    <comment ref="N1" authorId="0" shapeId="0" xr:uid="{00000000-0006-0000-0300-000006000000}">
      <text>
        <r>
          <rPr>
            <b/>
            <sz val="9"/>
            <color indexed="81"/>
            <rFont val="Segoe UI"/>
            <family val="2"/>
          </rPr>
          <t>Notice:</t>
        </r>
        <r>
          <rPr>
            <sz val="9"/>
            <color indexed="81"/>
            <rFont val="Segoe UI"/>
            <family val="2"/>
          </rPr>
          <t xml:space="preserve">
insert the production time per unit for this tasks in minutes.
</t>
        </r>
      </text>
    </comment>
    <comment ref="O1" authorId="0" shapeId="0" xr:uid="{00000000-0006-0000-0300-000007000000}">
      <text>
        <r>
          <rPr>
            <b/>
            <sz val="9"/>
            <color indexed="81"/>
            <rFont val="Segoe UI"/>
            <family val="2"/>
          </rPr>
          <t>Notice:</t>
        </r>
        <r>
          <rPr>
            <sz val="9"/>
            <color indexed="81"/>
            <rFont val="Segoe UI"/>
            <family val="2"/>
          </rPr>
          <t xml:space="preserve">
insert the total teardown time for this task in minutes</t>
        </r>
      </text>
    </comment>
    <comment ref="P1" authorId="0" shapeId="0" xr:uid="{00000000-0006-0000-0300-000008000000}">
      <text>
        <r>
          <rPr>
            <b/>
            <sz val="9"/>
            <color indexed="81"/>
            <rFont val="Segoe UI"/>
            <family val="2"/>
          </rPr>
          <t>Notice:</t>
        </r>
        <r>
          <rPr>
            <sz val="9"/>
            <color indexed="81"/>
            <rFont val="Segoe UI"/>
            <family val="2"/>
          </rPr>
          <t xml:space="preserve">
insert total transfer time for this task in minutes.</t>
        </r>
      </text>
    </comment>
    <comment ref="Q1" authorId="0" shapeId="0" xr:uid="{00000000-0006-0000-0300-000009000000}">
      <text>
        <r>
          <rPr>
            <b/>
            <sz val="9"/>
            <color indexed="81"/>
            <rFont val="Segoe UI"/>
            <family val="2"/>
          </rPr>
          <t>Karlowitsch, Elmar:</t>
        </r>
        <r>
          <rPr>
            <sz val="9"/>
            <color indexed="81"/>
            <rFont val="Segoe UI"/>
            <family val="2"/>
          </rPr>
          <t xml:space="preserve">
for each task you can refer to an existing color as value</t>
        </r>
      </text>
    </comment>
    <comment ref="R1" authorId="0" shapeId="0" xr:uid="{00000000-0006-0000-0300-00000A000000}">
      <text>
        <r>
          <rPr>
            <b/>
            <sz val="9"/>
            <color indexed="81"/>
            <rFont val="Segoe UI"/>
            <family val="2"/>
          </rPr>
          <t>Notice:</t>
        </r>
        <r>
          <rPr>
            <sz val="9"/>
            <color indexed="81"/>
            <rFont val="Segoe UI"/>
            <family val="2"/>
          </rPr>
          <t xml:space="preserve">
here you can leave any additional text/information for each task</t>
        </r>
      </text>
    </comment>
    <comment ref="U1" authorId="0" shapeId="0" xr:uid="{A29AC02B-920B-4B18-A10F-B0DE91AF215B}">
      <text>
        <r>
          <rPr>
            <b/>
            <sz val="9"/>
            <color indexed="81"/>
            <rFont val="Segoe UI"/>
            <family val="2"/>
          </rPr>
          <t>Notice:</t>
        </r>
        <r>
          <rPr>
            <sz val="9"/>
            <color indexed="81"/>
            <rFont val="Segoe UI"/>
            <family val="2"/>
          </rPr>
          <t xml:space="preserve">
select a Resourcegroup - as defined in "Resources" to every task-line.</t>
        </r>
      </text>
    </comment>
    <comment ref="V1" authorId="0" shapeId="0" xr:uid="{84416C3D-6261-411A-AF04-D52482558D28}">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Karlowitsch, Elmar</author>
    <author>Anna Dobrynina</author>
  </authors>
  <commentList>
    <comment ref="A1" authorId="0" shapeId="0" xr:uid="{00000000-0006-0000-0400-000001000000}">
      <text>
        <r>
          <rPr>
            <sz val="9"/>
            <color indexed="81"/>
            <rFont val="Segoe UI"/>
            <family val="2"/>
          </rPr>
          <t xml:space="preserve">production order number
</t>
        </r>
      </text>
    </comment>
    <comment ref="B1" authorId="0" shapeId="0" xr:uid="{00000000-0006-0000-0400-000002000000}">
      <text>
        <r>
          <rPr>
            <b/>
            <sz val="9"/>
            <color indexed="81"/>
            <rFont val="Segoe UI"/>
            <family val="2"/>
          </rPr>
          <t xml:space="preserve">Notice:
</t>
        </r>
        <r>
          <rPr>
            <sz val="9"/>
            <color indexed="81"/>
            <rFont val="Segoe UI"/>
            <family val="2"/>
          </rPr>
          <t xml:space="preserve">starts of the production </t>
        </r>
      </text>
    </comment>
    <comment ref="C1" authorId="0" shapeId="0" xr:uid="{00000000-0006-0000-0400-000003000000}">
      <text>
        <r>
          <rPr>
            <b/>
            <sz val="9"/>
            <color indexed="81"/>
            <rFont val="Segoe UI"/>
            <family val="2"/>
          </rPr>
          <t>Notice:</t>
        </r>
        <r>
          <rPr>
            <sz val="9"/>
            <color indexed="81"/>
            <rFont val="Segoe UI"/>
            <family val="2"/>
          </rPr>
          <t xml:space="preserve">
due date must be onlz 1 week before delivery to the customer</t>
        </r>
      </text>
    </comment>
    <comment ref="D1" authorId="0" shapeId="0" xr:uid="{8B15281F-BDE7-4658-A62F-0B3654A08772}">
      <text>
        <r>
          <rPr>
            <b/>
            <sz val="9"/>
            <color indexed="81"/>
            <rFont val="Segoe UI"/>
            <family val="2"/>
          </rPr>
          <t>Notice:</t>
        </r>
        <r>
          <rPr>
            <sz val="9"/>
            <color indexed="81"/>
            <rFont val="Segoe UI"/>
            <family val="2"/>
          </rPr>
          <t xml:space="preserve">
Insert a due date (delivery date): dd.mm.yyyy
</t>
        </r>
      </text>
    </comment>
    <comment ref="E1" authorId="0" shapeId="0" xr:uid="{00000000-0006-0000-0400-000004000000}">
      <text>
        <r>
          <rPr>
            <b/>
            <sz val="9"/>
            <color indexed="81"/>
            <rFont val="Segoe UI"/>
            <family val="2"/>
          </rPr>
          <t>Karlowitsch, Elmar:</t>
        </r>
        <r>
          <rPr>
            <sz val="9"/>
            <color indexed="81"/>
            <rFont val="Segoe UI"/>
            <family val="2"/>
          </rPr>
          <t xml:space="preserve">
Define a job status. 
"Quoted" means you sent a quote to your client, but no order yet
"Ordered" means you received the order (but cannot start production yet)
"Released" that this job is ready for the shop floor (or already in)
If no status is definded, the job is set as "Quoted".</t>
        </r>
      </text>
    </comment>
    <comment ref="F1" authorId="1" shapeId="0" xr:uid="{00000000-0006-0000-0400-000005000000}">
      <text>
        <r>
          <rPr>
            <b/>
            <sz val="9"/>
            <color indexed="81"/>
            <rFont val="Tahoma"/>
            <family val="2"/>
          </rPr>
          <t>Anna Dobrynina:</t>
        </r>
        <r>
          <rPr>
            <sz val="9"/>
            <color indexed="81"/>
            <rFont val="Tahoma"/>
            <family val="2"/>
          </rPr>
          <t xml:space="preserve">
order quantity</t>
        </r>
      </text>
    </comment>
    <comment ref="G1" authorId="1" shapeId="0" xr:uid="{00000000-0006-0000-0400-000006000000}">
      <text>
        <r>
          <rPr>
            <b/>
            <sz val="9"/>
            <color indexed="81"/>
            <rFont val="Tahoma"/>
            <family val="2"/>
          </rPr>
          <t>Anna Dobrynina:</t>
        </r>
        <r>
          <rPr>
            <sz val="9"/>
            <color indexed="81"/>
            <rFont val="Tahoma"/>
            <family val="2"/>
          </rPr>
          <t xml:space="preserve">
internal part number</t>
        </r>
      </text>
    </comment>
    <comment ref="H1" authorId="0" shapeId="0" xr:uid="{00000000-0006-0000-0400-000007000000}">
      <text>
        <r>
          <rPr>
            <b/>
            <sz val="9"/>
            <color indexed="81"/>
            <rFont val="Segoe UI"/>
            <family val="2"/>
          </rPr>
          <t>Karlowitsch, Elmar:</t>
        </r>
        <r>
          <rPr>
            <sz val="9"/>
            <color indexed="81"/>
            <rFont val="Segoe UI"/>
            <family val="2"/>
          </rPr>
          <t xml:space="preserve">
Insert customer of job. This information can be seen on the tool tip text in the Gantt chart and you can filter the jobs per customer</t>
        </r>
      </text>
    </comment>
    <comment ref="J1" authorId="0" shapeId="0" xr:uid="{00000000-0006-0000-0400-000008000000}">
      <text>
        <r>
          <rPr>
            <b/>
            <sz val="9"/>
            <color indexed="81"/>
            <rFont val="Segoe UI"/>
            <family val="2"/>
          </rPr>
          <t>Karlowitsch, Elmar:</t>
        </r>
        <r>
          <rPr>
            <sz val="9"/>
            <color indexed="81"/>
            <rFont val="Segoe UI"/>
            <family val="2"/>
          </rPr>
          <t xml:space="preserve">
here you can leave any additonal information per job.</t>
        </r>
      </text>
    </comment>
    <comment ref="N1" authorId="0" shapeId="0" xr:uid="{CD33FF16-7F7C-4DDC-9AE8-619633E81BDD}">
      <text>
        <r>
          <rPr>
            <b/>
            <sz val="9"/>
            <color indexed="81"/>
            <rFont val="Segoe UI"/>
            <family val="2"/>
          </rPr>
          <t>Notice:</t>
        </r>
        <r>
          <rPr>
            <sz val="9"/>
            <color indexed="81"/>
            <rFont val="Segoe UI"/>
            <family val="2"/>
          </rPr>
          <t xml:space="preserve">
select a Resourcegroup - as defined in "Resources" to every task-line.</t>
        </r>
      </text>
    </comment>
    <comment ref="O1" authorId="0" shapeId="0" xr:uid="{3F0D5DBF-B8FB-46A2-96F6-1516E8DD6881}">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500-000001000000}">
      <text>
        <r>
          <rPr>
            <b/>
            <sz val="9"/>
            <color indexed="81"/>
            <rFont val="Segoe UI"/>
            <family val="2"/>
          </rPr>
          <t>Notice:</t>
        </r>
        <r>
          <rPr>
            <sz val="9"/>
            <color indexed="81"/>
            <rFont val="Segoe UI"/>
            <family val="2"/>
          </rPr>
          <t xml:space="preserve">
insert a name of task</t>
        </r>
      </text>
    </comment>
    <comment ref="E1" authorId="0" shapeId="0" xr:uid="{00000000-0006-0000-05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F1" authorId="0" shapeId="0" xr:uid="{00000000-0006-0000-0500-000003000000}">
      <text>
        <r>
          <rPr>
            <b/>
            <sz val="9"/>
            <color indexed="81"/>
            <rFont val="Segoe UI"/>
            <family val="2"/>
          </rPr>
          <t xml:space="preserve">Notice:
</t>
        </r>
        <r>
          <rPr>
            <sz val="9"/>
            <color indexed="81"/>
            <rFont val="Segoe UI"/>
            <family val="2"/>
          </rPr>
          <t xml:space="preserve">Insert individual Task Quantity in (full) Units. Leave blank if Task Quantity = Job Quantity
</t>
        </r>
      </text>
    </comment>
    <comment ref="I1" authorId="0" shapeId="0" xr:uid="{00000000-0006-0000-0500-000004000000}">
      <text>
        <r>
          <rPr>
            <b/>
            <sz val="9"/>
            <color indexed="81"/>
            <rFont val="Segoe UI"/>
            <family val="2"/>
          </rPr>
          <t>Notice:</t>
        </r>
        <r>
          <rPr>
            <sz val="9"/>
            <color indexed="81"/>
            <rFont val="Segoe UI"/>
            <family val="2"/>
          </rPr>
          <t xml:space="preserve">
select a Resourcegroup - as defined in "Resources" to every task-line.</t>
        </r>
      </text>
    </comment>
    <comment ref="N1" authorId="0" shapeId="0" xr:uid="{00000000-0006-0000-0500-000005000000}">
      <text>
        <r>
          <rPr>
            <b/>
            <sz val="9"/>
            <color indexed="81"/>
            <rFont val="Segoe UI"/>
            <family val="2"/>
          </rPr>
          <t>Notice:</t>
        </r>
        <r>
          <rPr>
            <sz val="9"/>
            <color indexed="81"/>
            <rFont val="Segoe UI"/>
            <family val="2"/>
          </rPr>
          <t xml:space="preserve">
insert the total setup time for this task in minutes. </t>
        </r>
      </text>
    </comment>
    <comment ref="O1" authorId="0" shapeId="0" xr:uid="{00000000-0006-0000-0500-000006000000}">
      <text>
        <r>
          <rPr>
            <b/>
            <sz val="9"/>
            <color indexed="81"/>
            <rFont val="Segoe UI"/>
            <family val="2"/>
          </rPr>
          <t>Notice:</t>
        </r>
        <r>
          <rPr>
            <sz val="9"/>
            <color indexed="81"/>
            <rFont val="Segoe UI"/>
            <family val="2"/>
          </rPr>
          <t xml:space="preserve">
insert the production time per unit for this tasks in minutes.
</t>
        </r>
      </text>
    </comment>
    <comment ref="P1" authorId="0" shapeId="0" xr:uid="{00000000-0006-0000-0500-000007000000}">
      <text>
        <r>
          <rPr>
            <b/>
            <sz val="9"/>
            <color indexed="81"/>
            <rFont val="Segoe UI"/>
            <family val="2"/>
          </rPr>
          <t>Notice:</t>
        </r>
        <r>
          <rPr>
            <sz val="9"/>
            <color indexed="81"/>
            <rFont val="Segoe UI"/>
            <family val="2"/>
          </rPr>
          <t xml:space="preserve">
insert the total teardown time for this task in minutes</t>
        </r>
      </text>
    </comment>
    <comment ref="Q1" authorId="0" shapeId="0" xr:uid="{00000000-0006-0000-0500-000008000000}">
      <text>
        <r>
          <rPr>
            <b/>
            <sz val="9"/>
            <color indexed="81"/>
            <rFont val="Segoe UI"/>
            <family val="2"/>
          </rPr>
          <t>Notice:</t>
        </r>
        <r>
          <rPr>
            <sz val="9"/>
            <color indexed="81"/>
            <rFont val="Segoe UI"/>
            <family val="2"/>
          </rPr>
          <t xml:space="preserve">
insert total transfer time for this task in minutes.</t>
        </r>
      </text>
    </comment>
    <comment ref="R1" authorId="0" shapeId="0" xr:uid="{00000000-0006-0000-0500-000009000000}">
      <text>
        <r>
          <rPr>
            <b/>
            <sz val="9"/>
            <color indexed="81"/>
            <rFont val="Segoe UI"/>
            <family val="2"/>
          </rPr>
          <t>Karlowitsch, Elmar:</t>
        </r>
        <r>
          <rPr>
            <sz val="9"/>
            <color indexed="81"/>
            <rFont val="Segoe UI"/>
            <family val="2"/>
          </rPr>
          <t xml:space="preserve">
here you can define a time restriction per task for ASAP-planning -&gt; the task must not start earlier than this certain date. (this is equal to a release date per task)</t>
        </r>
      </text>
    </comment>
    <comment ref="S1" authorId="0" shapeId="0" xr:uid="{00000000-0006-0000-0500-00000A000000}">
      <text>
        <r>
          <rPr>
            <b/>
            <sz val="9"/>
            <color indexed="81"/>
            <rFont val="Segoe UI"/>
            <family val="2"/>
          </rPr>
          <t>Karlowitsch, Elmar:</t>
        </r>
        <r>
          <rPr>
            <sz val="9"/>
            <color indexed="81"/>
            <rFont val="Segoe UI"/>
            <family val="2"/>
          </rPr>
          <t xml:space="preserve">
for each task you can refer to an existing color as value</t>
        </r>
      </text>
    </comment>
    <comment ref="T1" authorId="0" shapeId="0" xr:uid="{00000000-0006-0000-0500-00000B000000}">
      <text>
        <r>
          <rPr>
            <b/>
            <sz val="9"/>
            <color indexed="81"/>
            <rFont val="Segoe UI"/>
            <family val="2"/>
          </rPr>
          <t>Notice:</t>
        </r>
        <r>
          <rPr>
            <sz val="9"/>
            <color indexed="81"/>
            <rFont val="Segoe UI"/>
            <family val="2"/>
          </rPr>
          <t xml:space="preserve">
here you can leave any additional text/information for each task</t>
        </r>
      </text>
    </comment>
    <comment ref="W1" authorId="0" shapeId="0" xr:uid="{C497D5AC-8EBD-4E9A-90E6-580EE05676EF}">
      <text>
        <r>
          <rPr>
            <b/>
            <sz val="9"/>
            <color indexed="81"/>
            <rFont val="Segoe UI"/>
            <family val="2"/>
          </rPr>
          <t>Notice:</t>
        </r>
        <r>
          <rPr>
            <sz val="9"/>
            <color indexed="81"/>
            <rFont val="Segoe UI"/>
            <family val="2"/>
          </rPr>
          <t xml:space="preserve">
select a Resourcegroup - as defined in "Resources" to every task-line.</t>
        </r>
      </text>
    </comment>
    <comment ref="X1" authorId="0" shapeId="0" xr:uid="{3448B160-2C54-4525-B536-0C5C8B8532AE}">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A1" authorId="0" shapeId="0" xr:uid="{3E430A9F-CC85-4BBF-935E-00CF8AA10D36}">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C1" authorId="0" shapeId="0" xr:uid="{22CB0670-7475-4D84-AADA-746610ED0AD6}">
      <text>
        <r>
          <rPr>
            <b/>
            <sz val="9"/>
            <color indexed="81"/>
            <rFont val="Segoe UI"/>
            <family val="2"/>
          </rPr>
          <t>Notice:</t>
        </r>
        <r>
          <rPr>
            <sz val="9"/>
            <color indexed="81"/>
            <rFont val="Segoe UI"/>
            <family val="2"/>
          </rPr>
          <t xml:space="preserve">
select a Resourcegroup - as defined in "Resources" to every task-line.</t>
        </r>
      </text>
    </comment>
    <comment ref="D1" authorId="0" shapeId="0" xr:uid="{F31AD3C0-C3AE-458D-A64D-C34FEA613FAF}">
      <text>
        <r>
          <rPr>
            <b/>
            <sz val="9"/>
            <color indexed="81"/>
            <rFont val="Segoe UI"/>
            <family val="2"/>
          </rPr>
          <t>Notice:</t>
        </r>
        <r>
          <rPr>
            <sz val="9"/>
            <color indexed="81"/>
            <rFont val="Segoe UI"/>
            <family val="2"/>
          </rPr>
          <t xml:space="preserve">
select a Resourcegroup - as defined in "Resources" to every task-line.</t>
        </r>
      </text>
    </comment>
  </commentList>
</comments>
</file>

<file path=xl/sharedStrings.xml><?xml version="1.0" encoding="utf-8"?>
<sst xmlns="http://schemas.openxmlformats.org/spreadsheetml/2006/main" count="963" uniqueCount="277">
  <si>
    <t>Resource</t>
  </si>
  <si>
    <t>Resource Group</t>
  </si>
  <si>
    <t>Monday</t>
  </si>
  <si>
    <t>Tuesday</t>
  </si>
  <si>
    <t>Wednesday</t>
  </si>
  <si>
    <t>Thursday</t>
  </si>
  <si>
    <t>Friday</t>
  </si>
  <si>
    <t>Saturday</t>
  </si>
  <si>
    <t>Sunday</t>
  </si>
  <si>
    <t>Job Template Name</t>
  </si>
  <si>
    <t>Task No</t>
  </si>
  <si>
    <t>Task Name</t>
  </si>
  <si>
    <t>Predecessors Task No</t>
  </si>
  <si>
    <t>Setup time [min]</t>
  </si>
  <si>
    <t>Production time per unit [min]</t>
  </si>
  <si>
    <t>Teardown time [min]</t>
  </si>
  <si>
    <t>Transfer time [min]</t>
  </si>
  <si>
    <t>Resource Group 2</t>
  </si>
  <si>
    <t>Resource 2</t>
  </si>
  <si>
    <t xml:space="preserve">Color as </t>
  </si>
  <si>
    <t>Job Name</t>
  </si>
  <si>
    <t>Release Date</t>
  </si>
  <si>
    <t>Due Date</t>
  </si>
  <si>
    <t>Job Status</t>
  </si>
  <si>
    <t>Job Quantity</t>
  </si>
  <si>
    <t>Customer</t>
  </si>
  <si>
    <t>Released</t>
  </si>
  <si>
    <t>Ordered</t>
  </si>
  <si>
    <t>Quoted</t>
  </si>
  <si>
    <t>Task Quantity</t>
  </si>
  <si>
    <t>ASAP: do not start earlier than</t>
  </si>
  <si>
    <t>New</t>
  </si>
  <si>
    <t>yes</t>
  </si>
  <si>
    <t>no</t>
  </si>
  <si>
    <t>Send Ahead Quantity</t>
  </si>
  <si>
    <t>X</t>
  </si>
  <si>
    <t>7:00-12:30 13:00-15:30</t>
  </si>
  <si>
    <t>T010</t>
  </si>
  <si>
    <t>T020</t>
  </si>
  <si>
    <t>T040</t>
  </si>
  <si>
    <t>Worker 1</t>
  </si>
  <si>
    <t>Worker 2</t>
  </si>
  <si>
    <t>Worker 3</t>
  </si>
  <si>
    <t>Worker 4</t>
  </si>
  <si>
    <t>Worker 5</t>
  </si>
  <si>
    <t>Worker 6</t>
  </si>
  <si>
    <t>Worker 7</t>
  </si>
  <si>
    <t>Worker 8</t>
  </si>
  <si>
    <t>Worker 9</t>
  </si>
  <si>
    <t>Worker 10</t>
  </si>
  <si>
    <t>Job Routing 1</t>
  </si>
  <si>
    <t>Job Routing 2</t>
  </si>
  <si>
    <t>Job Routing 3</t>
  </si>
  <si>
    <t>PO 001</t>
  </si>
  <si>
    <t>PO 002</t>
  </si>
  <si>
    <t>PO 003</t>
  </si>
  <si>
    <t>PO 004</t>
  </si>
  <si>
    <t>PO 005</t>
  </si>
  <si>
    <t>PO 006</t>
  </si>
  <si>
    <t>PO 007</t>
  </si>
  <si>
    <t>PO 008</t>
  </si>
  <si>
    <t>PO 009</t>
  </si>
  <si>
    <t>PO 010</t>
  </si>
  <si>
    <t>PO 011</t>
  </si>
  <si>
    <t>PO 012</t>
  </si>
  <si>
    <t>PO 013</t>
  </si>
  <si>
    <t>PO 014</t>
  </si>
  <si>
    <t>PO 015</t>
  </si>
  <si>
    <t>PO 016</t>
  </si>
  <si>
    <t>PO 017</t>
  </si>
  <si>
    <t>PO 018</t>
  </si>
  <si>
    <t>PO 019</t>
  </si>
  <si>
    <t>PO 020</t>
  </si>
  <si>
    <t>PO 021</t>
  </si>
  <si>
    <t>PO 022</t>
  </si>
  <si>
    <t>PO 023</t>
  </si>
  <si>
    <t>PO 024</t>
  </si>
  <si>
    <t>PO 025</t>
  </si>
  <si>
    <t>PO 026</t>
  </si>
  <si>
    <t>PO 027</t>
  </si>
  <si>
    <t>PO 028</t>
  </si>
  <si>
    <t>PO 029</t>
  </si>
  <si>
    <t>PO 030</t>
  </si>
  <si>
    <t>PO 031</t>
  </si>
  <si>
    <t>PO 032</t>
  </si>
  <si>
    <t>PO 033</t>
  </si>
  <si>
    <t>PO 034</t>
  </si>
  <si>
    <t>PO 035</t>
  </si>
  <si>
    <t>PO 036</t>
  </si>
  <si>
    <t>PO 037</t>
  </si>
  <si>
    <t>PO 038</t>
  </si>
  <si>
    <t>PO 039</t>
  </si>
  <si>
    <t>PO 040</t>
  </si>
  <si>
    <t>PO 041</t>
  </si>
  <si>
    <t>PO 042</t>
  </si>
  <si>
    <t>PO 043</t>
  </si>
  <si>
    <t>PO 044</t>
  </si>
  <si>
    <t>PO 045</t>
  </si>
  <si>
    <t>PO 046</t>
  </si>
  <si>
    <t>PO 047</t>
  </si>
  <si>
    <t>PO 048</t>
  </si>
  <si>
    <t>PO 049</t>
  </si>
  <si>
    <t>PO 050</t>
  </si>
  <si>
    <t>PO 051</t>
  </si>
  <si>
    <t>PO 052</t>
  </si>
  <si>
    <t>PO 053</t>
  </si>
  <si>
    <t>PO 054</t>
  </si>
  <si>
    <t>PO 055</t>
  </si>
  <si>
    <t>PO 056</t>
  </si>
  <si>
    <t>PO 057</t>
  </si>
  <si>
    <t>PO 058</t>
  </si>
  <si>
    <t>PO 059</t>
  </si>
  <si>
    <t>PO 060</t>
  </si>
  <si>
    <t>PO 061</t>
  </si>
  <si>
    <t>PO 062</t>
  </si>
  <si>
    <t>PO 063</t>
  </si>
  <si>
    <t>PO 064</t>
  </si>
  <si>
    <t>PO 065</t>
  </si>
  <si>
    <t>PO 066</t>
  </si>
  <si>
    <t>PO 067</t>
  </si>
  <si>
    <t>PO 068</t>
  </si>
  <si>
    <t>PO 069</t>
  </si>
  <si>
    <t>PO 070</t>
  </si>
  <si>
    <t>PO 071</t>
  </si>
  <si>
    <t>PO 072</t>
  </si>
  <si>
    <t>PO 073</t>
  </si>
  <si>
    <t>PO 074</t>
  </si>
  <si>
    <t>PO 075</t>
  </si>
  <si>
    <t>PO 076</t>
  </si>
  <si>
    <t>PO 077</t>
  </si>
  <si>
    <t>PO 078</t>
  </si>
  <si>
    <t>PO 079</t>
  </si>
  <si>
    <t>PO 080</t>
  </si>
  <si>
    <t>PO 081</t>
  </si>
  <si>
    <t>PO 083</t>
  </si>
  <si>
    <t>PO 084</t>
  </si>
  <si>
    <t>PO 085</t>
  </si>
  <si>
    <t>PO 086</t>
  </si>
  <si>
    <t>PO 087</t>
  </si>
  <si>
    <t>PO 088</t>
  </si>
  <si>
    <t>PO 089</t>
  </si>
  <si>
    <t>PO 090</t>
  </si>
  <si>
    <t>PO 091</t>
  </si>
  <si>
    <t>PO 092</t>
  </si>
  <si>
    <t>PO 093</t>
  </si>
  <si>
    <t>PO 094</t>
  </si>
  <si>
    <t>PO 095</t>
  </si>
  <si>
    <t>PO 096</t>
  </si>
  <si>
    <t>PO 097</t>
  </si>
  <si>
    <t>PO 098</t>
  </si>
  <si>
    <t>PO 099</t>
  </si>
  <si>
    <t>Customer 1</t>
  </si>
  <si>
    <t>Customer 2</t>
  </si>
  <si>
    <t>Customer 3</t>
  </si>
  <si>
    <t>Customer 4</t>
  </si>
  <si>
    <t>0-24</t>
  </si>
  <si>
    <t>Saw1</t>
  </si>
  <si>
    <t>Saw2</t>
  </si>
  <si>
    <t>Surface Treatment1</t>
  </si>
  <si>
    <t>Surface Treatment2</t>
  </si>
  <si>
    <t>CNC1</t>
  </si>
  <si>
    <t>CNC2</t>
  </si>
  <si>
    <t>Edgebending</t>
  </si>
  <si>
    <t>Edgebending1</t>
  </si>
  <si>
    <t>Edgebending2</t>
  </si>
  <si>
    <t>Saws</t>
  </si>
  <si>
    <t>Surface Treatment</t>
  </si>
  <si>
    <t>Surface Treatment Machines</t>
  </si>
  <si>
    <t>CNCs</t>
  </si>
  <si>
    <t>Edgebenders</t>
  </si>
  <si>
    <t>Saw_Operator</t>
  </si>
  <si>
    <t>Surface Treatment_Operator</t>
  </si>
  <si>
    <t>CNC_Operator</t>
  </si>
  <si>
    <t>Packaging</t>
  </si>
  <si>
    <t>Sawing</t>
  </si>
  <si>
    <t>CNC</t>
  </si>
  <si>
    <t>CNC-Setup</t>
  </si>
  <si>
    <t>T031</t>
  </si>
  <si>
    <t>T032</t>
  </si>
  <si>
    <t>T035</t>
  </si>
  <si>
    <t>Edgebender_Operator</t>
  </si>
  <si>
    <t>T041</t>
  </si>
  <si>
    <t>T042</t>
  </si>
  <si>
    <t>T043</t>
  </si>
  <si>
    <t>Packaging1</t>
  </si>
  <si>
    <t>Packaging2</t>
  </si>
  <si>
    <t>Packaging3</t>
  </si>
  <si>
    <t>Surface Treatment3</t>
  </si>
  <si>
    <t>CT010</t>
  </si>
  <si>
    <t>CT020</t>
  </si>
  <si>
    <t>Component Template Name</t>
  </si>
  <si>
    <t>Sawing 1</t>
  </si>
  <si>
    <t>Surface 1</t>
  </si>
  <si>
    <t>Machining 1</t>
  </si>
  <si>
    <t>CT031</t>
  </si>
  <si>
    <t>CT032</t>
  </si>
  <si>
    <t>CT035</t>
  </si>
  <si>
    <t>Edge 1</t>
  </si>
  <si>
    <t>Sawing 2</t>
  </si>
  <si>
    <t>Surface 2</t>
  </si>
  <si>
    <t>Machining 2</t>
  </si>
  <si>
    <t>Edge 2</t>
  </si>
  <si>
    <t>Sawing 3</t>
  </si>
  <si>
    <t>Surface 3</t>
  </si>
  <si>
    <t>Machining 3</t>
  </si>
  <si>
    <t>Edge 3</t>
  </si>
  <si>
    <t>Component 1</t>
  </si>
  <si>
    <t>Component 2</t>
  </si>
  <si>
    <t>Component 3</t>
  </si>
  <si>
    <t>Predecessors</t>
  </si>
  <si>
    <t>PO 082</t>
  </si>
  <si>
    <t>Job Routing 4</t>
  </si>
  <si>
    <t>C001</t>
  </si>
  <si>
    <t>C002</t>
  </si>
  <si>
    <t>C001; C002</t>
  </si>
  <si>
    <t>T030</t>
  </si>
  <si>
    <t>Job Note</t>
  </si>
  <si>
    <t>Job Customfield1</t>
  </si>
  <si>
    <t>Job Customfield2</t>
  </si>
  <si>
    <t>Task Customfield1</t>
  </si>
  <si>
    <t>Task Customfield2</t>
  </si>
  <si>
    <t>Task Note</t>
  </si>
  <si>
    <t>Job Note 1</t>
  </si>
  <si>
    <t>Job Note 2</t>
  </si>
  <si>
    <t>Task Note 1</t>
  </si>
  <si>
    <t>Task Note 2</t>
  </si>
  <si>
    <t>Task Note 3</t>
  </si>
  <si>
    <t>Task Note 4</t>
  </si>
  <si>
    <t>JC1</t>
  </si>
  <si>
    <t>JC1A</t>
  </si>
  <si>
    <t>JC2</t>
  </si>
  <si>
    <t>JC2A</t>
  </si>
  <si>
    <t>TC11</t>
  </si>
  <si>
    <t>TC12</t>
  </si>
  <si>
    <t>TC13</t>
  </si>
  <si>
    <t>TC14</t>
  </si>
  <si>
    <t>TC21</t>
  </si>
  <si>
    <t>TC22</t>
  </si>
  <si>
    <t>TC23</t>
  </si>
  <si>
    <t>TC24</t>
  </si>
  <si>
    <t>TN1</t>
  </si>
  <si>
    <t>TN2</t>
  </si>
  <si>
    <t>TN3</t>
  </si>
  <si>
    <t>TN4</t>
  </si>
  <si>
    <t>PO 101</t>
  </si>
  <si>
    <t>Task Constraint</t>
  </si>
  <si>
    <t>Task Constraint 2</t>
  </si>
  <si>
    <t>Strategy</t>
  </si>
  <si>
    <t>Capacity Level</t>
  </si>
  <si>
    <t>Sales</t>
  </si>
  <si>
    <t>Hyperlink Name</t>
  </si>
  <si>
    <t>Hyperlink</t>
  </si>
  <si>
    <t>Parent Name</t>
  </si>
  <si>
    <t>TaskNo</t>
  </si>
  <si>
    <t>OneDrive Shared Link</t>
  </si>
  <si>
    <t>https://1drv.ms/b/s!AspMuHf2bU2UcGfAe2MV4fezOsU?e=GDalrP</t>
  </si>
  <si>
    <t>GoogleDrive Shared Link</t>
  </si>
  <si>
    <t>https://drive.google.com/file/d/14DZUMzdVZMYJ22Ncso1DFz3z0DbgfCaS/view?usp=sharing</t>
  </si>
  <si>
    <t>Google.tn</t>
  </si>
  <si>
    <t>https://www.google.tn</t>
  </si>
  <si>
    <t>Der Spiegel</t>
  </si>
  <si>
    <t>https://www.spiegel.de</t>
  </si>
  <si>
    <t>Le Figaro</t>
  </si>
  <si>
    <t>https://www.lefigaro.fr</t>
  </si>
  <si>
    <t>La Presse</t>
  </si>
  <si>
    <t>https://www.lapresse.tn</t>
  </si>
  <si>
    <t>https://1drv.ms/b/s!AspMuHf2bU2UhDecUcFBlxTaFveM</t>
  </si>
  <si>
    <t>The Guardian</t>
  </si>
  <si>
    <t>https://www.theguardian.com</t>
  </si>
  <si>
    <t>Washington Post</t>
  </si>
  <si>
    <t>https://www.washingtonpost.com</t>
  </si>
  <si>
    <t>New York Times</t>
  </si>
  <si>
    <t>https://www.nytimes.com</t>
  </si>
  <si>
    <t>Heise</t>
  </si>
  <si>
    <t>https://www.heise.de</t>
  </si>
  <si>
    <t>just-plan-it</t>
  </si>
  <si>
    <t>https://www.just-plan-it.com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</si>
</sst>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3" x14ac:knownFonts="1">
    <font>
      <sz val="11"/>
      <color theme="1"/>
      <name val="Calibri"/>
      <family val="2"/>
      <scheme val="minor"/>
    </font>
    <font>
      <b/>
      <sz val="11"/>
      <color theme="1"/>
      <name val="Calibri"/>
      <family val="2"/>
      <scheme val="minor"/>
    </font>
    <font>
      <b/>
      <sz val="9"/>
      <color indexed="81"/>
      <name val="Segoe UI"/>
      <family val="2"/>
    </font>
    <font>
      <sz val="9"/>
      <color indexed="81"/>
      <name val="Segoe UI"/>
      <family val="2"/>
    </font>
    <font>
      <u/>
      <sz val="9"/>
      <color indexed="81"/>
      <name val="Segoe UI"/>
      <family val="2"/>
    </font>
    <font>
      <b/>
      <sz val="11"/>
      <name val="Calibri"/>
      <family val="2"/>
      <scheme val="minor"/>
    </font>
    <font>
      <sz val="9"/>
      <color rgb="FF000000"/>
      <name val="Verdana"/>
      <family val="2"/>
    </font>
    <font>
      <sz val="8"/>
      <name val="Calibri"/>
      <family val="2"/>
      <scheme val="minor"/>
    </font>
    <font>
      <b/>
      <sz val="9"/>
      <color indexed="81"/>
      <name val="Tahoma"/>
      <family val="2"/>
    </font>
    <font>
      <sz val="9"/>
      <color indexed="81"/>
      <name val="Tahoma"/>
      <family val="2"/>
    </font>
    <font>
      <b/>
      <sz val="13"/>
      <color theme="1"/>
      <name val="Calibri"/>
      <family val="2"/>
      <scheme val="minor"/>
    </font>
    <font>
      <b/>
      <sz val="8"/>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59999389629810485"/>
        <bgColor indexed="64"/>
      </patternFill>
    </fill>
  </fills>
  <borders count="9">
    <border>
      <left/>
      <right/>
      <top/>
      <bottom/>
      <diagonal/>
    </border>
    <border>
      <left/>
      <right/>
      <top/>
      <bottom style="medium">
        <color auto="1"/>
      </bottom>
      <diagonal/>
    </border>
    <border>
      <left/>
      <right/>
      <top/>
      <bottom style="thin">
        <color indexed="64"/>
      </bottom>
      <diagonal/>
    </border>
    <border>
      <left/>
      <right style="thin">
        <color indexed="64"/>
      </right>
      <top/>
      <bottom/>
      <diagonal/>
    </border>
    <border>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0" fillId="0" borderId="0" xfId="0" applyBorder="1"/>
    <xf numFmtId="49" fontId="0" fillId="0" borderId="0" xfId="0" applyNumberFormat="1" applyBorder="1"/>
    <xf numFmtId="0" fontId="0" fillId="0" borderId="0" xfId="0" applyFill="1" applyBorder="1"/>
    <xf numFmtId="0" fontId="1" fillId="2" borderId="1" xfId="0" applyFont="1" applyFill="1" applyBorder="1" applyAlignment="1">
      <alignment horizontal="center"/>
    </xf>
    <xf numFmtId="0" fontId="1" fillId="0" borderId="0" xfId="0" applyFont="1" applyAlignment="1">
      <alignment horizontal="center"/>
    </xf>
    <xf numFmtId="0" fontId="6" fillId="0" borderId="0" xfId="0" applyFont="1"/>
    <xf numFmtId="3" fontId="0" fillId="0" borderId="0" xfId="0" applyNumberFormat="1"/>
    <xf numFmtId="0" fontId="1" fillId="2" borderId="2"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0" fillId="0" borderId="0" xfId="0" applyAlignment="1">
      <alignment horizontal="right"/>
    </xf>
    <xf numFmtId="0" fontId="0" fillId="0" borderId="0" xfId="0" applyNumberFormat="1"/>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3" fontId="0" fillId="0" borderId="0" xfId="0" applyNumberFormat="1" applyBorder="1"/>
    <xf numFmtId="0" fontId="0" fillId="0" borderId="0" xfId="0" applyBorder="1" applyAlignment="1">
      <alignment horizontal="right"/>
    </xf>
    <xf numFmtId="0" fontId="0" fillId="0" borderId="0" xfId="0" applyAlignment="1">
      <alignment horizontal="left"/>
    </xf>
    <xf numFmtId="0" fontId="0" fillId="0" borderId="0" xfId="0" applyFont="1"/>
    <xf numFmtId="0" fontId="1" fillId="3" borderId="1" xfId="0" applyFont="1" applyFill="1" applyBorder="1" applyAlignment="1">
      <alignment horizontal="left" wrapText="1"/>
    </xf>
    <xf numFmtId="0" fontId="1" fillId="2" borderId="1" xfId="0" applyNumberFormat="1" applyFont="1" applyFill="1" applyBorder="1" applyAlignment="1">
      <alignment horizontal="left"/>
    </xf>
    <xf numFmtId="0" fontId="1" fillId="3" borderId="1" xfId="0" applyFont="1" applyFill="1" applyBorder="1" applyAlignment="1">
      <alignment horizontal="left"/>
    </xf>
    <xf numFmtId="0" fontId="0" fillId="0" borderId="0" xfId="0" applyBorder="1" applyAlignment="1">
      <alignment horizontal="left"/>
    </xf>
    <xf numFmtId="3" fontId="0" fillId="0" borderId="0" xfId="0" applyNumberFormat="1" applyAlignment="1">
      <alignment horizontal="right"/>
    </xf>
    <xf numFmtId="49" fontId="0" fillId="0" borderId="0" xfId="0" applyNumberFormat="1"/>
    <xf numFmtId="49" fontId="1" fillId="2" borderId="1" xfId="0" applyNumberFormat="1" applyFont="1" applyFill="1" applyBorder="1" applyAlignment="1">
      <alignment horizontal="left"/>
    </xf>
    <xf numFmtId="49" fontId="1" fillId="3" borderId="1" xfId="0" applyNumberFormat="1" applyFont="1" applyFill="1" applyBorder="1" applyAlignment="1">
      <alignment horizontal="left" wrapText="1"/>
    </xf>
    <xf numFmtId="49" fontId="0" fillId="0" borderId="0" xfId="0" applyNumberFormat="1" applyAlignment="1">
      <alignment horizontal="left"/>
    </xf>
    <xf numFmtId="49" fontId="1" fillId="2" borderId="1" xfId="0" applyNumberFormat="1" applyFont="1"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164" fontId="1" fillId="3" borderId="1" xfId="0" applyNumberFormat="1" applyFont="1" applyFill="1" applyBorder="1" applyAlignment="1">
      <alignment horizontal="center"/>
    </xf>
    <xf numFmtId="0" fontId="0" fillId="4" borderId="3" xfId="0" applyFill="1" applyBorder="1"/>
    <xf numFmtId="0" fontId="10" fillId="0" borderId="0" xfId="0" applyFont="1" applyAlignment="1">
      <alignment horizontal="center"/>
    </xf>
    <xf numFmtId="0" fontId="10" fillId="0" borderId="3" xfId="0" applyFont="1" applyBorder="1" applyAlignment="1">
      <alignment horizontal="center"/>
    </xf>
    <xf numFmtId="0" fontId="10" fillId="0" borderId="2" xfId="0" applyFont="1" applyBorder="1" applyAlignment="1">
      <alignment horizontal="center"/>
    </xf>
    <xf numFmtId="0" fontId="11" fillId="2" borderId="0" xfId="0" applyFont="1" applyFill="1"/>
    <xf numFmtId="0" fontId="0" fillId="4" borderId="5" xfId="0" applyFill="1" applyBorder="1"/>
    <xf numFmtId="0" fontId="0" fillId="4" borderId="4" xfId="0" applyFill="1" applyBorder="1"/>
    <xf numFmtId="0" fontId="1" fillId="4" borderId="3" xfId="0" applyFont="1" applyFill="1" applyBorder="1" applyAlignment="1">
      <alignment horizontal="right"/>
    </xf>
    <xf numFmtId="0" fontId="1" fillId="4" borderId="4" xfId="0" applyFont="1" applyFill="1" applyBorder="1"/>
    <xf numFmtId="0" fontId="0" fillId="0" borderId="2" xfId="0" applyBorder="1"/>
    <xf numFmtId="49" fontId="0" fillId="0" borderId="2" xfId="0" applyNumberFormat="1" applyBorder="1" applyAlignment="1">
      <alignment horizontal="left"/>
    </xf>
    <xf numFmtId="0" fontId="0" fillId="0" borderId="2" xfId="0" applyFont="1" applyBorder="1"/>
    <xf numFmtId="49" fontId="0" fillId="0" borderId="2" xfId="0" applyNumberFormat="1" applyBorder="1"/>
    <xf numFmtId="0" fontId="0" fillId="5" borderId="0" xfId="0" applyFill="1" applyBorder="1"/>
    <xf numFmtId="0" fontId="0" fillId="2" borderId="0" xfId="0" applyFill="1" applyBorder="1"/>
    <xf numFmtId="0" fontId="0" fillId="2" borderId="0" xfId="0" applyFill="1"/>
    <xf numFmtId="14" fontId="0" fillId="0" borderId="0" xfId="0" applyNumberFormat="1" applyAlignment="1">
      <alignment horizontal="center"/>
    </xf>
    <xf numFmtId="0" fontId="11" fillId="2" borderId="0" xfId="0" applyFont="1" applyFill="1" applyAlignment="1">
      <alignment horizontal="center"/>
    </xf>
    <xf numFmtId="0" fontId="11" fillId="2" borderId="0" xfId="0" applyFont="1" applyFill="1" applyAlignment="1">
      <alignment horizontal="left"/>
    </xf>
    <xf numFmtId="0" fontId="11" fillId="2" borderId="3" xfId="0" applyFont="1" applyFill="1" applyBorder="1" applyAlignment="1">
      <alignment horizontal="center"/>
    </xf>
    <xf numFmtId="0" fontId="11" fillId="6" borderId="3" xfId="0" applyFont="1" applyFill="1" applyBorder="1" applyAlignment="1">
      <alignment horizontal="center"/>
    </xf>
    <xf numFmtId="0" fontId="1" fillId="2" borderId="1" xfId="0" applyNumberFormat="1" applyFont="1" applyFill="1" applyBorder="1" applyAlignment="1">
      <alignment horizontal="center"/>
    </xf>
    <xf numFmtId="0" fontId="11" fillId="5" borderId="0" xfId="0" applyFont="1" applyFill="1" applyAlignment="1">
      <alignment horizontal="center"/>
    </xf>
    <xf numFmtId="0" fontId="0" fillId="0" borderId="2" xfId="0" applyNumberFormat="1" applyBorder="1"/>
    <xf numFmtId="14" fontId="0" fillId="0" borderId="0" xfId="0" applyNumberFormat="1"/>
    <xf numFmtId="0" fontId="1" fillId="3" borderId="0" xfId="0" applyFont="1" applyFill="1" applyAlignment="1">
      <alignment horizontal="center" wrapText="1"/>
    </xf>
    <xf numFmtId="0" fontId="1" fillId="3" borderId="0" xfId="0" applyFont="1" applyFill="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2" fillId="0" borderId="0" xfId="1"/>
  </cellXfs>
  <cellStyles count="2">
    <cellStyle name="Link" xfId="1" builtinId="8"/>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bas/AppData/Local/Microsoft/Windows/INetCache/Content.Outlook/GL0FRQ4K/2019-11-20%20just%20plan%20it%20-%20xls%20upload%20file%20(sample%20data)%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h/Documents/Dakoko/just%20plan%20it%20-%20Dakoko%20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Tasks"/>
      <sheetName val="Hilf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Jobs"/>
      <sheetName val="Tasks"/>
      <sheetName val="Hilf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washingtonpost.com/" TargetMode="External"/><Relationship Id="rId13" Type="http://schemas.openxmlformats.org/officeDocument/2006/relationships/hyperlink" Target="https://1drv.ms/b/s!AspMuHf2bU2UcGfAe2MV4fezOsU?e=GDalrP" TargetMode="External"/><Relationship Id="rId18" Type="http://schemas.openxmlformats.org/officeDocument/2006/relationships/comments" Target="../comments6.xml"/><Relationship Id="rId3" Type="http://schemas.openxmlformats.org/officeDocument/2006/relationships/hyperlink" Target="https://www.lefigaro.fr/" TargetMode="External"/><Relationship Id="rId7" Type="http://schemas.openxmlformats.org/officeDocument/2006/relationships/hyperlink" Target="https://www.theguardian.com/" TargetMode="External"/><Relationship Id="rId12" Type="http://schemas.openxmlformats.org/officeDocument/2006/relationships/hyperlink" Target="https://www.lefigaro.fr/" TargetMode="External"/><Relationship Id="rId17" Type="http://schemas.openxmlformats.org/officeDocument/2006/relationships/vmlDrawing" Target="../drawings/vmlDrawing6.vml"/><Relationship Id="rId2" Type="http://schemas.openxmlformats.org/officeDocument/2006/relationships/hyperlink" Target="https://www.spiegel.de/" TargetMode="External"/><Relationship Id="rId16" Type="http://schemas.openxmlformats.org/officeDocument/2006/relationships/hyperlink" Target="https://1drv.ms/b/s!AspMuHf2bU2UcGfAe2MV4fezOsU?e=GDalrP" TargetMode="External"/><Relationship Id="rId1" Type="http://schemas.openxmlformats.org/officeDocument/2006/relationships/hyperlink" Target="https://www.heise.de/" TargetMode="External"/><Relationship Id="rId6" Type="http://schemas.openxmlformats.org/officeDocument/2006/relationships/hyperlink" Target="https://www.google.tn/" TargetMode="External"/><Relationship Id="rId11" Type="http://schemas.openxmlformats.org/officeDocument/2006/relationships/hyperlink" Target="https://1drv.ms/b/s!AspMuHf2bU2UcGfAe2MV4fezOsU?e=GDalrP" TargetMode="External"/><Relationship Id="rId5" Type="http://schemas.openxmlformats.org/officeDocument/2006/relationships/hyperlink" Target="https://www.spiegel.de/" TargetMode="External"/><Relationship Id="rId15" Type="http://schemas.openxmlformats.org/officeDocument/2006/relationships/hyperlink" Target="https://1drv.ms/b/s!AspMuHf2bU2UcGfAe2MV4fezOsU?e=GDalrP" TargetMode="External"/><Relationship Id="rId10" Type="http://schemas.openxmlformats.org/officeDocument/2006/relationships/hyperlink" Target="https://1drv.ms/b/s!AspMuHf2bU2UhDecUcFBlxTaFveM" TargetMode="External"/><Relationship Id="rId4" Type="http://schemas.openxmlformats.org/officeDocument/2006/relationships/hyperlink" Target="https://www.lapresse.tn/" TargetMode="External"/><Relationship Id="rId9" Type="http://schemas.openxmlformats.org/officeDocument/2006/relationships/hyperlink" Target="https://www.nytimes.com/" TargetMode="External"/><Relationship Id="rId14" Type="http://schemas.openxmlformats.org/officeDocument/2006/relationships/hyperlink" Target="https://www.just-plan-i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zoomScaleNormal="100" workbookViewId="0">
      <pane ySplit="1" topLeftCell="A2" activePane="bottomLeft" state="frozen"/>
      <selection pane="bottomLeft" activeCell="E28" sqref="E28"/>
    </sheetView>
  </sheetViews>
  <sheetFormatPr baseColWidth="10" defaultColWidth="11.42578125" defaultRowHeight="15" x14ac:dyDescent="0.25"/>
  <cols>
    <col min="1" max="1" width="28.7109375" customWidth="1"/>
    <col min="2" max="6" width="21.42578125" customWidth="1"/>
    <col min="7" max="7" width="12.7109375" customWidth="1"/>
    <col min="8" max="8" width="15.7109375" customWidth="1"/>
    <col min="9" max="9" width="15.85546875" customWidth="1"/>
  </cols>
  <sheetData>
    <row r="1" spans="1:13" x14ac:dyDescent="0.25">
      <c r="A1" s="8" t="s">
        <v>0</v>
      </c>
      <c r="B1" s="11" t="s">
        <v>2</v>
      </c>
      <c r="C1" s="11" t="s">
        <v>3</v>
      </c>
      <c r="D1" s="11" t="s">
        <v>4</v>
      </c>
      <c r="E1" s="11" t="s">
        <v>5</v>
      </c>
      <c r="F1" s="11" t="s">
        <v>6</v>
      </c>
      <c r="G1" s="11" t="s">
        <v>7</v>
      </c>
      <c r="H1" s="11" t="s">
        <v>8</v>
      </c>
      <c r="I1" s="11" t="s">
        <v>248</v>
      </c>
      <c r="J1" s="6"/>
      <c r="K1" s="6"/>
      <c r="L1" s="6"/>
      <c r="M1" s="6"/>
    </row>
    <row r="2" spans="1:13" x14ac:dyDescent="0.25">
      <c r="A2" s="46" t="s">
        <v>40</v>
      </c>
      <c r="B2" s="2" t="s">
        <v>36</v>
      </c>
      <c r="C2" s="2" t="s">
        <v>36</v>
      </c>
      <c r="D2" s="2" t="s">
        <v>36</v>
      </c>
      <c r="E2" s="2" t="s">
        <v>36</v>
      </c>
      <c r="F2" s="2" t="s">
        <v>36</v>
      </c>
      <c r="G2" s="25"/>
      <c r="H2" s="25"/>
      <c r="I2" s="6"/>
      <c r="J2" s="6"/>
      <c r="K2" s="6"/>
      <c r="L2" s="6"/>
      <c r="M2" s="6"/>
    </row>
    <row r="3" spans="1:13" x14ac:dyDescent="0.25">
      <c r="A3" s="46" t="s">
        <v>41</v>
      </c>
      <c r="B3" s="2" t="s">
        <v>36</v>
      </c>
      <c r="C3" s="2" t="s">
        <v>36</v>
      </c>
      <c r="D3" s="2" t="s">
        <v>36</v>
      </c>
      <c r="E3" s="2" t="s">
        <v>36</v>
      </c>
      <c r="F3" s="2" t="s">
        <v>36</v>
      </c>
      <c r="G3" s="25"/>
      <c r="H3" s="25"/>
      <c r="J3" s="6"/>
      <c r="K3" s="6"/>
      <c r="L3" s="6"/>
      <c r="M3" s="6"/>
    </row>
    <row r="4" spans="1:13" x14ac:dyDescent="0.25">
      <c r="A4" s="46" t="s">
        <v>42</v>
      </c>
      <c r="B4" s="2" t="s">
        <v>36</v>
      </c>
      <c r="C4" s="2" t="s">
        <v>36</v>
      </c>
      <c r="D4" s="2" t="s">
        <v>36</v>
      </c>
      <c r="E4" s="2" t="s">
        <v>36</v>
      </c>
      <c r="F4" s="2" t="s">
        <v>36</v>
      </c>
      <c r="G4" s="25"/>
      <c r="H4" s="25"/>
      <c r="J4" s="6"/>
      <c r="K4" s="6"/>
      <c r="L4" s="6"/>
      <c r="M4" s="6"/>
    </row>
    <row r="5" spans="1:13" x14ac:dyDescent="0.25">
      <c r="A5" s="46" t="s">
        <v>43</v>
      </c>
      <c r="B5" s="2" t="s">
        <v>36</v>
      </c>
      <c r="C5" s="2" t="s">
        <v>36</v>
      </c>
      <c r="D5" s="2" t="s">
        <v>36</v>
      </c>
      <c r="E5" s="2" t="s">
        <v>36</v>
      </c>
      <c r="F5" s="2" t="s">
        <v>36</v>
      </c>
      <c r="G5" s="25"/>
      <c r="H5" s="25"/>
      <c r="J5" s="6"/>
      <c r="K5" s="6"/>
      <c r="L5" s="6"/>
      <c r="M5" s="6"/>
    </row>
    <row r="6" spans="1:13" x14ac:dyDescent="0.25">
      <c r="A6" s="46" t="s">
        <v>44</v>
      </c>
      <c r="B6" s="2" t="s">
        <v>36</v>
      </c>
      <c r="C6" s="2" t="s">
        <v>36</v>
      </c>
      <c r="D6" s="2" t="s">
        <v>36</v>
      </c>
      <c r="E6" s="2" t="s">
        <v>36</v>
      </c>
      <c r="F6" s="2" t="s">
        <v>36</v>
      </c>
      <c r="G6" s="25"/>
      <c r="H6" s="25"/>
      <c r="J6" s="6"/>
      <c r="K6" s="6"/>
      <c r="L6" s="6"/>
      <c r="M6" s="6"/>
    </row>
    <row r="7" spans="1:13" x14ac:dyDescent="0.25">
      <c r="A7" s="46" t="s">
        <v>45</v>
      </c>
      <c r="B7" s="2" t="s">
        <v>36</v>
      </c>
      <c r="C7" s="2" t="s">
        <v>36</v>
      </c>
      <c r="D7" s="2" t="s">
        <v>36</v>
      </c>
      <c r="E7" s="2" t="s">
        <v>36</v>
      </c>
      <c r="F7" s="2" t="s">
        <v>36</v>
      </c>
      <c r="G7" s="25"/>
      <c r="H7" s="25"/>
      <c r="J7" s="6"/>
      <c r="K7" s="6"/>
      <c r="L7" s="6"/>
      <c r="M7" s="6"/>
    </row>
    <row r="8" spans="1:13" x14ac:dyDescent="0.25">
      <c r="A8" s="46" t="s">
        <v>46</v>
      </c>
      <c r="B8" s="2" t="s">
        <v>36</v>
      </c>
      <c r="C8" s="2" t="s">
        <v>36</v>
      </c>
      <c r="D8" s="2" t="s">
        <v>36</v>
      </c>
      <c r="E8" s="2" t="s">
        <v>36</v>
      </c>
      <c r="F8" s="2" t="s">
        <v>36</v>
      </c>
      <c r="G8" s="25"/>
      <c r="H8" s="25"/>
      <c r="J8" s="6"/>
      <c r="K8" s="6"/>
      <c r="L8" s="6"/>
      <c r="M8" s="6"/>
    </row>
    <row r="9" spans="1:13" x14ac:dyDescent="0.25">
      <c r="A9" s="46" t="s">
        <v>47</v>
      </c>
      <c r="B9" s="2" t="s">
        <v>36</v>
      </c>
      <c r="C9" s="2" t="s">
        <v>36</v>
      </c>
      <c r="D9" s="2" t="s">
        <v>36</v>
      </c>
      <c r="E9" s="2" t="s">
        <v>36</v>
      </c>
      <c r="F9" s="2" t="s">
        <v>36</v>
      </c>
      <c r="G9" s="25"/>
      <c r="H9" s="25"/>
      <c r="J9" s="6"/>
      <c r="K9" s="6"/>
      <c r="L9" s="6"/>
      <c r="M9" s="6"/>
    </row>
    <row r="10" spans="1:13" x14ac:dyDescent="0.25">
      <c r="A10" s="46" t="s">
        <v>48</v>
      </c>
      <c r="B10" s="2" t="s">
        <v>36</v>
      </c>
      <c r="C10" s="2" t="s">
        <v>36</v>
      </c>
      <c r="D10" s="2" t="s">
        <v>36</v>
      </c>
      <c r="E10" s="2" t="s">
        <v>36</v>
      </c>
      <c r="F10" s="2" t="s">
        <v>36</v>
      </c>
      <c r="G10" s="25"/>
      <c r="H10" s="25"/>
      <c r="J10" s="6"/>
      <c r="K10" s="6"/>
      <c r="L10" s="6"/>
      <c r="M10" s="6"/>
    </row>
    <row r="11" spans="1:13" x14ac:dyDescent="0.25">
      <c r="A11" s="46" t="s">
        <v>49</v>
      </c>
      <c r="B11" s="2" t="s">
        <v>36</v>
      </c>
      <c r="C11" s="2" t="s">
        <v>36</v>
      </c>
      <c r="D11" s="2" t="s">
        <v>36</v>
      </c>
      <c r="E11" s="2" t="s">
        <v>36</v>
      </c>
      <c r="F11" s="2" t="s">
        <v>36</v>
      </c>
      <c r="G11" s="25"/>
      <c r="H11" s="25"/>
      <c r="J11" s="6"/>
      <c r="K11" s="6"/>
      <c r="L11" s="6"/>
      <c r="M11" s="6"/>
    </row>
    <row r="12" spans="1:13" x14ac:dyDescent="0.25">
      <c r="A12" s="47" t="s">
        <v>156</v>
      </c>
      <c r="B12" s="25" t="s">
        <v>155</v>
      </c>
      <c r="C12" s="25" t="s">
        <v>155</v>
      </c>
      <c r="D12" s="25" t="s">
        <v>155</v>
      </c>
      <c r="E12" s="25" t="s">
        <v>155</v>
      </c>
      <c r="F12" s="25" t="s">
        <v>155</v>
      </c>
      <c r="G12" s="25" t="s">
        <v>155</v>
      </c>
      <c r="H12" s="25" t="s">
        <v>155</v>
      </c>
    </row>
    <row r="13" spans="1:13" x14ac:dyDescent="0.25">
      <c r="A13" s="47" t="s">
        <v>157</v>
      </c>
      <c r="B13" s="25" t="s">
        <v>155</v>
      </c>
      <c r="C13" s="25" t="s">
        <v>155</v>
      </c>
      <c r="D13" s="25" t="s">
        <v>155</v>
      </c>
      <c r="E13" s="25" t="s">
        <v>155</v>
      </c>
      <c r="F13" s="25" t="s">
        <v>155</v>
      </c>
      <c r="G13" s="25" t="s">
        <v>155</v>
      </c>
      <c r="H13" s="25" t="s">
        <v>155</v>
      </c>
    </row>
    <row r="14" spans="1:13" x14ac:dyDescent="0.25">
      <c r="A14" s="47" t="s">
        <v>158</v>
      </c>
      <c r="B14" s="25" t="s">
        <v>155</v>
      </c>
      <c r="C14" s="25" t="s">
        <v>155</v>
      </c>
      <c r="D14" s="25" t="s">
        <v>155</v>
      </c>
      <c r="E14" s="25" t="s">
        <v>155</v>
      </c>
      <c r="F14" s="25" t="s">
        <v>155</v>
      </c>
      <c r="G14" s="25" t="s">
        <v>155</v>
      </c>
      <c r="H14" s="25" t="s">
        <v>155</v>
      </c>
    </row>
    <row r="15" spans="1:13" x14ac:dyDescent="0.25">
      <c r="A15" s="47" t="s">
        <v>159</v>
      </c>
      <c r="B15" s="25" t="s">
        <v>155</v>
      </c>
      <c r="C15" s="25" t="s">
        <v>155</v>
      </c>
      <c r="D15" s="25" t="s">
        <v>155</v>
      </c>
      <c r="E15" s="25" t="s">
        <v>155</v>
      </c>
      <c r="F15" s="25" t="s">
        <v>155</v>
      </c>
      <c r="G15" s="25" t="s">
        <v>155</v>
      </c>
      <c r="H15" s="25" t="s">
        <v>155</v>
      </c>
    </row>
    <row r="16" spans="1:13" x14ac:dyDescent="0.25">
      <c r="A16" s="47" t="s">
        <v>187</v>
      </c>
      <c r="B16" s="25" t="s">
        <v>155</v>
      </c>
      <c r="C16" s="25" t="s">
        <v>155</v>
      </c>
      <c r="D16" s="25" t="s">
        <v>155</v>
      </c>
      <c r="E16" s="25" t="s">
        <v>155</v>
      </c>
      <c r="F16" s="25" t="s">
        <v>155</v>
      </c>
      <c r="G16" s="25" t="s">
        <v>155</v>
      </c>
      <c r="H16" s="25" t="s">
        <v>155</v>
      </c>
    </row>
    <row r="17" spans="1:8" x14ac:dyDescent="0.25">
      <c r="A17" s="48" t="s">
        <v>160</v>
      </c>
      <c r="B17" s="25" t="s">
        <v>155</v>
      </c>
      <c r="C17" s="25" t="s">
        <v>155</v>
      </c>
      <c r="D17" s="25" t="s">
        <v>155</v>
      </c>
      <c r="E17" s="25" t="s">
        <v>155</v>
      </c>
      <c r="F17" s="25" t="s">
        <v>155</v>
      </c>
      <c r="G17" s="25" t="s">
        <v>155</v>
      </c>
      <c r="H17" s="25" t="s">
        <v>155</v>
      </c>
    </row>
    <row r="18" spans="1:8" x14ac:dyDescent="0.25">
      <c r="A18" s="48" t="s">
        <v>161</v>
      </c>
      <c r="B18" s="25" t="s">
        <v>155</v>
      </c>
      <c r="C18" s="25" t="s">
        <v>155</v>
      </c>
      <c r="D18" s="25" t="s">
        <v>155</v>
      </c>
      <c r="E18" s="25" t="s">
        <v>155</v>
      </c>
      <c r="F18" s="25" t="s">
        <v>155</v>
      </c>
      <c r="G18" s="25" t="s">
        <v>155</v>
      </c>
      <c r="H18" s="25" t="s">
        <v>155</v>
      </c>
    </row>
    <row r="19" spans="1:8" x14ac:dyDescent="0.25">
      <c r="A19" s="48" t="s">
        <v>163</v>
      </c>
      <c r="B19" s="25" t="s">
        <v>155</v>
      </c>
      <c r="C19" s="25" t="s">
        <v>155</v>
      </c>
      <c r="D19" s="25" t="s">
        <v>155</v>
      </c>
      <c r="E19" s="25" t="s">
        <v>155</v>
      </c>
      <c r="F19" s="25" t="s">
        <v>155</v>
      </c>
      <c r="G19" s="25" t="s">
        <v>155</v>
      </c>
      <c r="H19" s="25" t="s">
        <v>155</v>
      </c>
    </row>
    <row r="20" spans="1:8" x14ac:dyDescent="0.25">
      <c r="A20" s="48" t="s">
        <v>164</v>
      </c>
      <c r="B20" s="25" t="s">
        <v>155</v>
      </c>
      <c r="C20" s="25" t="s">
        <v>155</v>
      </c>
      <c r="D20" s="25" t="s">
        <v>155</v>
      </c>
      <c r="E20" s="25" t="s">
        <v>155</v>
      </c>
      <c r="F20" s="25" t="s">
        <v>155</v>
      </c>
      <c r="G20" s="25" t="s">
        <v>155</v>
      </c>
      <c r="H20" s="25" t="s">
        <v>155</v>
      </c>
    </row>
    <row r="25" spans="1:8" x14ac:dyDescent="0.25">
      <c r="B25" s="25"/>
      <c r="C25" s="25"/>
      <c r="D25" s="25"/>
      <c r="E25" s="25"/>
      <c r="F25" s="25"/>
      <c r="G25" s="25"/>
      <c r="H25" s="25"/>
    </row>
    <row r="26" spans="1:8" x14ac:dyDescent="0.25">
      <c r="B26" s="25"/>
      <c r="C26" s="25"/>
      <c r="D26" s="25"/>
      <c r="E26" s="25"/>
      <c r="F26" s="25"/>
      <c r="G26" s="25"/>
      <c r="H26" s="25"/>
    </row>
    <row r="27" spans="1:8" x14ac:dyDescent="0.25">
      <c r="B27" s="25"/>
      <c r="C27" s="25"/>
      <c r="D27" s="25"/>
      <c r="E27" s="25"/>
      <c r="F27" s="25"/>
      <c r="G27" s="25"/>
      <c r="H27" s="25"/>
    </row>
    <row r="28" spans="1:8" x14ac:dyDescent="0.25">
      <c r="B28" s="25"/>
      <c r="C28" s="25"/>
      <c r="D28" s="25"/>
      <c r="E28" s="25"/>
      <c r="F28" s="25"/>
      <c r="G28" s="25"/>
      <c r="H28" s="25"/>
    </row>
    <row r="29" spans="1:8" x14ac:dyDescent="0.25">
      <c r="B29" s="25"/>
      <c r="C29" s="25"/>
      <c r="D29" s="25"/>
      <c r="E29" s="25"/>
      <c r="F29" s="25"/>
      <c r="G29" s="25"/>
      <c r="H29" s="25"/>
    </row>
    <row r="30" spans="1:8" x14ac:dyDescent="0.25">
      <c r="B30" s="25"/>
      <c r="C30" s="25"/>
      <c r="D30" s="25"/>
      <c r="E30" s="25"/>
      <c r="F30" s="25"/>
      <c r="G30" s="25"/>
      <c r="H30" s="25"/>
    </row>
    <row r="31" spans="1:8" x14ac:dyDescent="0.25">
      <c r="B31" s="25"/>
      <c r="C31" s="25"/>
      <c r="D31" s="25"/>
      <c r="E31" s="25"/>
      <c r="F31" s="25"/>
      <c r="G31" s="25"/>
      <c r="H31" s="25"/>
    </row>
    <row r="32" spans="1:8" x14ac:dyDescent="0.25">
      <c r="B32" s="25"/>
      <c r="C32" s="25"/>
      <c r="D32" s="25"/>
      <c r="E32" s="25"/>
      <c r="F32" s="25"/>
      <c r="G32" s="25"/>
      <c r="H32" s="25"/>
    </row>
    <row r="33" spans="2:8" x14ac:dyDescent="0.25">
      <c r="B33" s="25"/>
      <c r="C33" s="25"/>
      <c r="D33" s="25"/>
      <c r="E33" s="25"/>
      <c r="F33" s="25"/>
      <c r="G33" s="25"/>
      <c r="H33" s="25"/>
    </row>
    <row r="34" spans="2:8" x14ac:dyDescent="0.25">
      <c r="B34" s="25"/>
      <c r="C34" s="25"/>
      <c r="D34" s="25"/>
      <c r="E34" s="25"/>
      <c r="F34" s="25"/>
      <c r="G34" s="25"/>
      <c r="H34" s="25"/>
    </row>
    <row r="35" spans="2:8" x14ac:dyDescent="0.25">
      <c r="B35" s="25"/>
      <c r="C35" s="25"/>
      <c r="D35" s="25"/>
      <c r="E35" s="25"/>
      <c r="F35" s="25"/>
      <c r="G35" s="25"/>
      <c r="H35" s="25"/>
    </row>
    <row r="36" spans="2:8" x14ac:dyDescent="0.25">
      <c r="B36" s="25"/>
      <c r="C36" s="25"/>
      <c r="D36" s="25"/>
      <c r="E36" s="25"/>
      <c r="F36" s="25"/>
      <c r="G36" s="25"/>
      <c r="H36" s="25"/>
    </row>
    <row r="37" spans="2:8" x14ac:dyDescent="0.25">
      <c r="B37" s="25"/>
      <c r="C37" s="25"/>
      <c r="D37" s="25"/>
      <c r="E37" s="25"/>
      <c r="F37" s="25"/>
      <c r="G37" s="25"/>
    </row>
    <row r="38" spans="2:8" x14ac:dyDescent="0.25">
      <c r="B38" s="25"/>
      <c r="C38" s="25"/>
      <c r="D38" s="25"/>
      <c r="E38" s="25"/>
      <c r="F38" s="25"/>
      <c r="G38" s="25"/>
    </row>
    <row r="39" spans="2:8" x14ac:dyDescent="0.25">
      <c r="B39" s="25"/>
      <c r="C39" s="25"/>
      <c r="D39" s="25"/>
      <c r="E39" s="25"/>
      <c r="F39" s="25"/>
      <c r="G39" s="25"/>
    </row>
    <row r="40" spans="2:8" x14ac:dyDescent="0.25">
      <c r="B40" s="25"/>
      <c r="C40" s="25"/>
      <c r="D40" s="25"/>
      <c r="E40" s="25"/>
      <c r="F40" s="25"/>
      <c r="G40" s="25"/>
    </row>
    <row r="41" spans="2:8" x14ac:dyDescent="0.25">
      <c r="B41" s="25"/>
      <c r="C41" s="25"/>
      <c r="D41" s="25"/>
      <c r="E41" s="25"/>
      <c r="F41" s="25"/>
      <c r="G41" s="25"/>
    </row>
    <row r="42" spans="2:8" x14ac:dyDescent="0.25">
      <c r="B42" s="25"/>
      <c r="C42" s="25"/>
      <c r="D42" s="25"/>
      <c r="E42" s="25"/>
      <c r="F42" s="25"/>
      <c r="G42" s="25"/>
    </row>
    <row r="43" spans="2:8" x14ac:dyDescent="0.25">
      <c r="B43" s="25"/>
      <c r="C43" s="25"/>
      <c r="D43" s="25"/>
      <c r="E43" s="25"/>
      <c r="F43" s="25"/>
      <c r="G43" s="25"/>
    </row>
    <row r="44" spans="2:8" x14ac:dyDescent="0.25">
      <c r="B44" s="25"/>
      <c r="C44" s="25"/>
      <c r="D44" s="25"/>
      <c r="E44" s="25"/>
      <c r="F44" s="25"/>
      <c r="G44" s="25"/>
    </row>
    <row r="45" spans="2:8" x14ac:dyDescent="0.25">
      <c r="B45" s="25"/>
      <c r="C45" s="25"/>
      <c r="D45" s="25"/>
      <c r="E45" s="25"/>
      <c r="F45" s="25"/>
      <c r="G45" s="25"/>
    </row>
    <row r="46" spans="2:8" x14ac:dyDescent="0.25">
      <c r="B46" s="25"/>
      <c r="C46" s="25"/>
      <c r="D46" s="25"/>
      <c r="E46" s="25"/>
      <c r="F46" s="25"/>
      <c r="G46" s="25"/>
    </row>
    <row r="47" spans="2:8" x14ac:dyDescent="0.25">
      <c r="B47" s="25"/>
      <c r="C47" s="25"/>
      <c r="D47" s="25"/>
      <c r="E47" s="25"/>
      <c r="F47" s="25"/>
      <c r="G47" s="25"/>
    </row>
    <row r="48" spans="2:8" x14ac:dyDescent="0.25">
      <c r="B48" s="25"/>
      <c r="C48" s="25"/>
      <c r="D48" s="25"/>
      <c r="E48" s="25"/>
      <c r="F48" s="25"/>
      <c r="G48" s="25"/>
    </row>
    <row r="49" spans="2:7" x14ac:dyDescent="0.25">
      <c r="B49" s="25"/>
      <c r="C49" s="25"/>
      <c r="D49" s="25"/>
      <c r="E49" s="25"/>
      <c r="F49" s="25"/>
      <c r="G49" s="25"/>
    </row>
    <row r="50" spans="2:7" x14ac:dyDescent="0.25">
      <c r="B50" s="25"/>
      <c r="C50" s="25"/>
      <c r="D50" s="25"/>
      <c r="E50" s="25"/>
      <c r="F50" s="25"/>
      <c r="G50" s="25"/>
    </row>
    <row r="51" spans="2:7" x14ac:dyDescent="0.25">
      <c r="B51" s="25"/>
      <c r="C51" s="25"/>
      <c r="D51" s="25"/>
      <c r="E51" s="25"/>
      <c r="F51" s="25"/>
      <c r="G51" s="25"/>
    </row>
  </sheetData>
  <phoneticPr fontId="7" type="noConversion"/>
  <pageMargins left="0.7" right="0.7" top="0.78740157499999996" bottom="0.78740157499999996" header="0.3" footer="0.3"/>
  <pageSetup paperSize="9" scale="8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95"/>
  <sheetViews>
    <sheetView zoomScaleNormal="100" workbookViewId="0">
      <pane xSplit="1" ySplit="2" topLeftCell="B3" activePane="bottomRight" state="frozen"/>
      <selection pane="topRight" activeCell="B1" sqref="B1"/>
      <selection pane="bottomLeft" activeCell="A3" sqref="A3"/>
      <selection pane="bottomRight" activeCell="C32" sqref="C32"/>
    </sheetView>
  </sheetViews>
  <sheetFormatPr baseColWidth="10" defaultColWidth="11.42578125" defaultRowHeight="15" x14ac:dyDescent="0.25"/>
  <cols>
    <col min="1" max="1" width="30.42578125" customWidth="1"/>
    <col min="2" max="6" width="21.5703125" customWidth="1"/>
    <col min="7" max="7" width="25" customWidth="1"/>
    <col min="8" max="9" width="20.28515625" customWidth="1"/>
    <col min="10" max="10" width="14.42578125" customWidth="1"/>
  </cols>
  <sheetData>
    <row r="1" spans="1:30" x14ac:dyDescent="0.25">
      <c r="A1" s="40" t="s">
        <v>1</v>
      </c>
      <c r="B1" s="50" t="s">
        <v>165</v>
      </c>
      <c r="C1" s="51" t="s">
        <v>167</v>
      </c>
      <c r="D1" s="50" t="s">
        <v>168</v>
      </c>
      <c r="E1" s="52" t="s">
        <v>169</v>
      </c>
      <c r="F1" s="55" t="s">
        <v>170</v>
      </c>
      <c r="G1" s="55" t="s">
        <v>171</v>
      </c>
      <c r="H1" s="55" t="s">
        <v>172</v>
      </c>
      <c r="I1" s="55" t="s">
        <v>180</v>
      </c>
      <c r="J1" s="53" t="s">
        <v>173</v>
      </c>
      <c r="K1" s="37"/>
      <c r="L1" s="37"/>
      <c r="M1" s="37"/>
      <c r="N1" s="37"/>
      <c r="O1" s="37"/>
      <c r="P1" s="37"/>
      <c r="Q1" s="37"/>
      <c r="R1" s="37"/>
      <c r="S1" s="37"/>
      <c r="T1" s="37"/>
      <c r="U1" s="37"/>
      <c r="V1" s="37"/>
      <c r="W1" s="37"/>
      <c r="X1" s="37"/>
      <c r="Y1" s="37"/>
      <c r="Z1" s="37"/>
      <c r="AA1" s="37"/>
      <c r="AB1" s="37"/>
      <c r="AC1" s="37"/>
      <c r="AD1" s="37"/>
    </row>
    <row r="2" spans="1:30" ht="15.75" thickBot="1" x14ac:dyDescent="0.3">
      <c r="A2" s="41" t="s">
        <v>0</v>
      </c>
      <c r="B2" s="38"/>
      <c r="C2" s="38"/>
      <c r="D2" s="38"/>
      <c r="E2" s="39"/>
      <c r="F2" s="38"/>
      <c r="G2" s="38"/>
      <c r="H2" s="38"/>
      <c r="I2" s="38"/>
      <c r="J2" s="39"/>
      <c r="K2" s="38"/>
      <c r="L2" s="38"/>
      <c r="M2" s="38"/>
      <c r="N2" s="38"/>
      <c r="O2" s="38"/>
      <c r="P2" s="38"/>
      <c r="Q2" s="38"/>
      <c r="R2" s="38"/>
      <c r="S2" s="38"/>
      <c r="T2" s="38"/>
      <c r="U2" s="38"/>
      <c r="V2" s="38"/>
      <c r="W2" s="38"/>
      <c r="X2" s="38"/>
      <c r="Y2" s="38"/>
      <c r="Z2" s="38"/>
      <c r="AA2" s="38"/>
      <c r="AB2" s="38"/>
      <c r="AC2" s="38"/>
      <c r="AD2" s="38"/>
    </row>
    <row r="3" spans="1:30" ht="18" thickTop="1" x14ac:dyDescent="0.3">
      <c r="A3" s="33" t="str">
        <f>IF(Resources!A2&gt;0,Resources!A2,"")</f>
        <v>Worker 1</v>
      </c>
      <c r="B3" s="34"/>
      <c r="C3" s="34"/>
      <c r="D3" s="34"/>
      <c r="E3" s="60"/>
      <c r="F3" s="34" t="s">
        <v>35</v>
      </c>
      <c r="G3" s="34" t="s">
        <v>35</v>
      </c>
      <c r="H3" s="34" t="s">
        <v>35</v>
      </c>
      <c r="I3" s="34"/>
      <c r="J3" s="35"/>
      <c r="K3" s="34"/>
      <c r="L3" s="34"/>
      <c r="M3" s="34"/>
      <c r="N3" s="34"/>
      <c r="O3" s="34"/>
      <c r="P3" s="34"/>
      <c r="Q3" s="34"/>
      <c r="R3" s="34"/>
      <c r="S3" s="34"/>
      <c r="T3" s="34"/>
      <c r="U3" s="34"/>
      <c r="V3" s="34"/>
      <c r="W3" s="34"/>
      <c r="X3" s="34"/>
      <c r="Y3" s="34"/>
      <c r="Z3" s="34"/>
      <c r="AA3" s="34"/>
      <c r="AB3" s="34"/>
      <c r="AC3" s="34"/>
      <c r="AD3" s="34"/>
    </row>
    <row r="4" spans="1:30" ht="17.25" x14ac:dyDescent="0.3">
      <c r="A4" s="33" t="str">
        <f>IF(Resources!A3&gt;0,Resources!A3,"")</f>
        <v>Worker 2</v>
      </c>
      <c r="B4" s="34"/>
      <c r="C4" s="34"/>
      <c r="D4" s="34"/>
      <c r="E4" s="35"/>
      <c r="F4" s="34" t="s">
        <v>35</v>
      </c>
      <c r="G4" s="34" t="s">
        <v>35</v>
      </c>
      <c r="H4" s="34" t="s">
        <v>35</v>
      </c>
      <c r="I4" s="34"/>
      <c r="J4" s="35"/>
      <c r="K4" s="34"/>
      <c r="L4" s="34"/>
      <c r="M4" s="34"/>
      <c r="N4" s="34"/>
      <c r="O4" s="34"/>
      <c r="P4" s="34"/>
      <c r="Q4" s="34"/>
      <c r="R4" s="34"/>
      <c r="S4" s="34"/>
      <c r="T4" s="34"/>
      <c r="U4" s="34"/>
      <c r="V4" s="34"/>
      <c r="W4" s="34"/>
      <c r="X4" s="34"/>
      <c r="Y4" s="34"/>
      <c r="Z4" s="34"/>
      <c r="AA4" s="34"/>
      <c r="AB4" s="34"/>
      <c r="AC4" s="34"/>
      <c r="AD4" s="34"/>
    </row>
    <row r="5" spans="1:30" ht="17.25" x14ac:dyDescent="0.3">
      <c r="A5" s="33" t="str">
        <f>IF(Resources!A4&gt;0,Resources!A4,"")</f>
        <v>Worker 3</v>
      </c>
      <c r="B5" s="34"/>
      <c r="C5" s="34"/>
      <c r="D5" s="34"/>
      <c r="E5" s="35"/>
      <c r="F5" s="34"/>
      <c r="G5" s="34" t="s">
        <v>35</v>
      </c>
      <c r="H5" s="34"/>
      <c r="I5" s="34"/>
      <c r="J5" s="35" t="s">
        <v>35</v>
      </c>
      <c r="K5" s="34"/>
      <c r="L5" s="34"/>
      <c r="M5" s="34"/>
      <c r="N5" s="34"/>
      <c r="O5" s="34"/>
      <c r="P5" s="34"/>
      <c r="Q5" s="34"/>
      <c r="R5" s="34"/>
      <c r="S5" s="34"/>
      <c r="T5" s="34"/>
      <c r="U5" s="34"/>
      <c r="V5" s="34"/>
      <c r="W5" s="34"/>
      <c r="X5" s="34"/>
      <c r="Y5" s="34"/>
      <c r="Z5" s="34"/>
      <c r="AA5" s="34"/>
      <c r="AB5" s="34"/>
      <c r="AC5" s="34"/>
      <c r="AD5" s="34"/>
    </row>
    <row r="6" spans="1:30" ht="17.25" x14ac:dyDescent="0.3">
      <c r="A6" s="33" t="str">
        <f>IF(Resources!A5&gt;0,Resources!A5,"")</f>
        <v>Worker 4</v>
      </c>
      <c r="B6" s="34"/>
      <c r="C6" s="34"/>
      <c r="D6" s="34"/>
      <c r="E6" s="35"/>
      <c r="F6" s="34"/>
      <c r="G6" s="34" t="s">
        <v>35</v>
      </c>
      <c r="H6" s="34"/>
      <c r="I6" s="34"/>
      <c r="J6" s="35" t="s">
        <v>35</v>
      </c>
      <c r="K6" s="34"/>
      <c r="L6" s="34"/>
      <c r="M6" s="34"/>
      <c r="N6" s="34"/>
      <c r="O6" s="34"/>
      <c r="P6" s="34"/>
      <c r="Q6" s="34"/>
      <c r="R6" s="34"/>
      <c r="S6" s="34"/>
      <c r="T6" s="34"/>
      <c r="U6" s="34"/>
      <c r="V6" s="34"/>
      <c r="W6" s="34"/>
      <c r="X6" s="34"/>
      <c r="Y6" s="34"/>
      <c r="Z6" s="34"/>
      <c r="AA6" s="34"/>
      <c r="AB6" s="34"/>
      <c r="AC6" s="34"/>
      <c r="AD6" s="34"/>
    </row>
    <row r="7" spans="1:30" ht="17.25" x14ac:dyDescent="0.3">
      <c r="A7" s="33" t="str">
        <f>IF(Resources!A6&gt;0,Resources!A6,"")</f>
        <v>Worker 5</v>
      </c>
      <c r="B7" s="34"/>
      <c r="C7" s="34"/>
      <c r="D7" s="34"/>
      <c r="E7" s="35"/>
      <c r="F7" s="34" t="s">
        <v>35</v>
      </c>
      <c r="G7" s="34"/>
      <c r="H7" s="34" t="s">
        <v>35</v>
      </c>
      <c r="I7" s="34"/>
      <c r="J7" s="35"/>
      <c r="K7" s="34"/>
      <c r="L7" s="34"/>
      <c r="M7" s="34"/>
      <c r="N7" s="34"/>
      <c r="O7" s="34"/>
      <c r="P7" s="34"/>
      <c r="Q7" s="34"/>
      <c r="R7" s="34"/>
      <c r="S7" s="34"/>
      <c r="T7" s="34"/>
      <c r="U7" s="34"/>
      <c r="V7" s="34"/>
      <c r="W7" s="34"/>
      <c r="X7" s="34"/>
      <c r="Y7" s="34"/>
      <c r="Z7" s="34"/>
      <c r="AA7" s="34"/>
      <c r="AB7" s="34"/>
      <c r="AC7" s="34"/>
      <c r="AD7" s="34"/>
    </row>
    <row r="8" spans="1:30" ht="17.25" x14ac:dyDescent="0.3">
      <c r="A8" s="33" t="str">
        <f>IF(Resources!A7&gt;0,Resources!A7,"")</f>
        <v>Worker 6</v>
      </c>
      <c r="B8" s="34"/>
      <c r="C8" s="34"/>
      <c r="D8" s="34"/>
      <c r="E8" s="35"/>
      <c r="F8" s="34" t="s">
        <v>35</v>
      </c>
      <c r="G8" s="34"/>
      <c r="H8" s="34" t="s">
        <v>35</v>
      </c>
      <c r="I8" s="34"/>
      <c r="J8" s="35"/>
      <c r="K8" s="34"/>
      <c r="L8" s="34"/>
      <c r="M8" s="34"/>
      <c r="N8" s="34"/>
      <c r="O8" s="34"/>
      <c r="P8" s="34"/>
      <c r="Q8" s="34"/>
      <c r="R8" s="34"/>
      <c r="S8" s="34"/>
      <c r="T8" s="34"/>
      <c r="U8" s="34"/>
      <c r="V8" s="34"/>
      <c r="W8" s="34"/>
      <c r="X8" s="34"/>
      <c r="Y8" s="34"/>
      <c r="Z8" s="34"/>
      <c r="AA8" s="34"/>
      <c r="AB8" s="34"/>
      <c r="AC8" s="34"/>
      <c r="AD8" s="34"/>
    </row>
    <row r="9" spans="1:30" ht="17.25" x14ac:dyDescent="0.3">
      <c r="A9" s="33" t="str">
        <f>IF(Resources!A8&gt;0,Resources!A8,"")</f>
        <v>Worker 7</v>
      </c>
      <c r="B9" s="34"/>
      <c r="C9" s="34"/>
      <c r="D9" s="34"/>
      <c r="E9" s="35"/>
      <c r="F9" s="34"/>
      <c r="G9" s="34"/>
      <c r="H9" s="34"/>
      <c r="I9" s="34" t="s">
        <v>35</v>
      </c>
      <c r="J9" s="35" t="s">
        <v>35</v>
      </c>
      <c r="K9" s="34"/>
      <c r="L9" s="34"/>
      <c r="M9" s="34"/>
      <c r="N9" s="34"/>
      <c r="O9" s="34"/>
      <c r="P9" s="34"/>
      <c r="Q9" s="34"/>
      <c r="R9" s="34"/>
      <c r="S9" s="34"/>
      <c r="T9" s="34"/>
      <c r="U9" s="34"/>
      <c r="V9" s="34"/>
      <c r="W9" s="34"/>
      <c r="X9" s="34"/>
      <c r="Y9" s="34"/>
      <c r="Z9" s="34"/>
      <c r="AA9" s="34"/>
      <c r="AB9" s="34"/>
      <c r="AC9" s="34"/>
      <c r="AD9" s="34"/>
    </row>
    <row r="10" spans="1:30" ht="17.25" x14ac:dyDescent="0.3">
      <c r="A10" s="33" t="str">
        <f>IF(Resources!A9&gt;0,Resources!A9,"")</f>
        <v>Worker 8</v>
      </c>
      <c r="B10" s="34"/>
      <c r="C10" s="34"/>
      <c r="D10" s="34"/>
      <c r="E10" s="35"/>
      <c r="F10" s="34"/>
      <c r="G10" s="34"/>
      <c r="H10" s="34"/>
      <c r="I10" s="34" t="s">
        <v>35</v>
      </c>
      <c r="J10" s="35" t="s">
        <v>35</v>
      </c>
      <c r="K10" s="34"/>
      <c r="L10" s="34"/>
      <c r="M10" s="34"/>
      <c r="N10" s="34"/>
      <c r="O10" s="34"/>
      <c r="P10" s="34"/>
      <c r="Q10" s="34"/>
      <c r="R10" s="34"/>
      <c r="S10" s="34"/>
      <c r="T10" s="34"/>
      <c r="U10" s="34"/>
      <c r="V10" s="34"/>
      <c r="W10" s="34"/>
      <c r="X10" s="34"/>
      <c r="Y10" s="34"/>
      <c r="Z10" s="34"/>
      <c r="AA10" s="34"/>
      <c r="AB10" s="34"/>
      <c r="AC10" s="34"/>
      <c r="AD10" s="34"/>
    </row>
    <row r="11" spans="1:30" ht="17.25" x14ac:dyDescent="0.3">
      <c r="A11" s="33" t="str">
        <f>IF(Resources!A10&gt;0,Resources!A10,"")</f>
        <v>Worker 9</v>
      </c>
      <c r="B11" s="34"/>
      <c r="C11" s="34"/>
      <c r="D11" s="34"/>
      <c r="E11" s="35"/>
      <c r="F11" s="34"/>
      <c r="G11" s="34"/>
      <c r="H11" s="34"/>
      <c r="I11" s="34"/>
      <c r="J11" s="35" t="s">
        <v>35</v>
      </c>
      <c r="K11" s="34"/>
      <c r="L11" s="34"/>
      <c r="M11" s="34"/>
      <c r="N11" s="34"/>
      <c r="O11" s="34"/>
      <c r="P11" s="34"/>
      <c r="Q11" s="34"/>
      <c r="R11" s="34"/>
      <c r="S11" s="34"/>
      <c r="T11" s="34"/>
      <c r="U11" s="34"/>
      <c r="V11" s="34"/>
      <c r="W11" s="34"/>
      <c r="X11" s="34"/>
      <c r="Y11" s="34"/>
      <c r="Z11" s="34"/>
      <c r="AA11" s="34"/>
      <c r="AB11" s="34"/>
      <c r="AC11" s="34"/>
      <c r="AD11" s="34"/>
    </row>
    <row r="12" spans="1:30" ht="17.25" x14ac:dyDescent="0.3">
      <c r="A12" s="33" t="str">
        <f>IF(Resources!A11&gt;0,Resources!A11,"")</f>
        <v>Worker 10</v>
      </c>
      <c r="B12" s="61"/>
      <c r="C12" s="36"/>
      <c r="D12" s="36"/>
      <c r="E12" s="62"/>
      <c r="F12" s="36"/>
      <c r="G12" s="36"/>
      <c r="H12" s="36"/>
      <c r="I12" s="36"/>
      <c r="J12" s="62" t="s">
        <v>35</v>
      </c>
      <c r="K12" s="34"/>
      <c r="L12" s="34"/>
      <c r="M12" s="34"/>
      <c r="N12" s="34"/>
      <c r="O12" s="34"/>
      <c r="P12" s="34"/>
      <c r="Q12" s="34"/>
      <c r="R12" s="34"/>
      <c r="S12" s="34"/>
      <c r="T12" s="34"/>
      <c r="U12" s="34"/>
      <c r="V12" s="34"/>
      <c r="W12" s="34"/>
      <c r="X12" s="34"/>
      <c r="Y12" s="34"/>
      <c r="Z12" s="34"/>
      <c r="AA12" s="34"/>
      <c r="AB12" s="34"/>
      <c r="AC12" s="34"/>
      <c r="AD12" s="34"/>
    </row>
    <row r="13" spans="1:30" ht="17.25" x14ac:dyDescent="0.3">
      <c r="A13" s="33" t="str">
        <f>IF(Resources!A12&gt;0,Resources!A12,"")</f>
        <v>Saw1</v>
      </c>
      <c r="B13" s="34" t="s">
        <v>35</v>
      </c>
      <c r="C13" s="34"/>
      <c r="D13" s="34"/>
      <c r="E13" s="35"/>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1:30" ht="17.25" x14ac:dyDescent="0.3">
      <c r="A14" s="33" t="str">
        <f>IF(Resources!A13&gt;0,Resources!A13,"")</f>
        <v>Saw2</v>
      </c>
      <c r="B14" s="34" t="s">
        <v>35</v>
      </c>
      <c r="C14" s="34"/>
      <c r="D14" s="34"/>
      <c r="E14" s="35"/>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5" spans="1:30" ht="17.25" x14ac:dyDescent="0.3">
      <c r="A15" s="33" t="str">
        <f>IF(Resources!A14&gt;0,Resources!A14,"")</f>
        <v>Surface Treatment1</v>
      </c>
      <c r="B15" s="34"/>
      <c r="C15" s="34" t="s">
        <v>35</v>
      </c>
      <c r="D15" s="34"/>
      <c r="E15" s="35"/>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ht="17.25" x14ac:dyDescent="0.3">
      <c r="A16" s="33" t="str">
        <f>IF(Resources!A15&gt;0,Resources!A15,"")</f>
        <v>Surface Treatment2</v>
      </c>
      <c r="B16" s="34"/>
      <c r="C16" s="34" t="s">
        <v>35</v>
      </c>
      <c r="D16" s="34"/>
      <c r="E16" s="35"/>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ht="17.25" x14ac:dyDescent="0.3">
      <c r="A17" s="33" t="str">
        <f>IF(Resources!A16&gt;0,Resources!A16,"")</f>
        <v>Surface Treatment3</v>
      </c>
      <c r="B17" s="34"/>
      <c r="C17" s="34" t="s">
        <v>35</v>
      </c>
      <c r="D17" s="34"/>
      <c r="E17" s="35"/>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row>
    <row r="18" spans="1:30" ht="17.25" x14ac:dyDescent="0.3">
      <c r="A18" s="33" t="str">
        <f>IF(Resources!A17&gt;0,Resources!A17,"")</f>
        <v>CNC1</v>
      </c>
      <c r="B18" s="34"/>
      <c r="C18" s="34"/>
      <c r="D18" s="34" t="s">
        <v>35</v>
      </c>
      <c r="E18" s="35"/>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row>
    <row r="19" spans="1:30" ht="17.25" x14ac:dyDescent="0.3">
      <c r="A19" s="33" t="str">
        <f>IF(Resources!A18&gt;0,Resources!A18,"")</f>
        <v>CNC2</v>
      </c>
      <c r="B19" s="34"/>
      <c r="C19" s="34"/>
      <c r="D19" s="34" t="s">
        <v>35</v>
      </c>
      <c r="E19" s="35"/>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row>
    <row r="20" spans="1:30" ht="17.25" x14ac:dyDescent="0.3">
      <c r="A20" s="33" t="str">
        <f>IF(Resources!A19&gt;0,Resources!A19,"")</f>
        <v>Edgebending1</v>
      </c>
      <c r="B20" s="34"/>
      <c r="C20" s="34"/>
      <c r="D20" s="34"/>
      <c r="E20" s="35" t="s">
        <v>35</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spans="1:30" ht="17.25" x14ac:dyDescent="0.3">
      <c r="A21" s="33" t="str">
        <f>IF(Resources!A20&gt;0,Resources!A20,"")</f>
        <v>Edgebending2</v>
      </c>
      <c r="B21" s="34"/>
      <c r="C21" s="34"/>
      <c r="D21" s="34"/>
      <c r="E21" s="35" t="s">
        <v>35</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spans="1:30" ht="17.25" x14ac:dyDescent="0.3">
      <c r="A22" s="33" t="str">
        <f>IF(Resources!A21&gt;0,Resources!A21,"")</f>
        <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spans="1:30" ht="17.25" x14ac:dyDescent="0.3">
      <c r="A23" s="33" t="str">
        <f>IF(Resources!A22&gt;0,Resources!A22,"")</f>
        <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row>
    <row r="24" spans="1:30" ht="17.25" x14ac:dyDescent="0.3">
      <c r="A24" s="33" t="str">
        <f>IF(Resources!A23&gt;0,Resources!A23,"")</f>
        <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spans="1:30" ht="17.25" x14ac:dyDescent="0.3">
      <c r="A25" s="33" t="str">
        <f>IF(Resources!A24&gt;0,Resources!A24,"")</f>
        <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ht="17.25" x14ac:dyDescent="0.3">
      <c r="A26" s="33" t="str">
        <f>IF(Resources!A25&gt;0,Resources!A25,"")</f>
        <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spans="1:30" ht="17.25" x14ac:dyDescent="0.3">
      <c r="A27" s="33" t="str">
        <f>IF(Resources!A26&gt;0,Resources!A26,"")</f>
        <v/>
      </c>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17.25" x14ac:dyDescent="0.3">
      <c r="A28" s="33" t="str">
        <f>IF(Resources!A27&gt;0,Resources!A27,"")</f>
        <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row>
    <row r="29" spans="1:30" ht="17.25" x14ac:dyDescent="0.3">
      <c r="A29" s="33" t="str">
        <f>IF(Resources!A28&gt;0,Resources!A28,"")</f>
        <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ht="17.25" x14ac:dyDescent="0.3">
      <c r="A30" s="33" t="str">
        <f>IF(Resources!A29&gt;0,Resources!A29,"")</f>
        <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ht="17.25" x14ac:dyDescent="0.3">
      <c r="A31" s="33" t="str">
        <f>IF(Resources!A30&gt;0,Resources!A30,"")</f>
        <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ht="17.25" x14ac:dyDescent="0.3">
      <c r="A32" s="33" t="str">
        <f>IF(Resources!A31&gt;0,Resources!A31,"")</f>
        <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spans="1:30" ht="17.25" x14ac:dyDescent="0.3">
      <c r="A33" s="33" t="str">
        <f>IF(Resources!A32&gt;0,Resources!A32,"")</f>
        <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spans="1:30" ht="17.25" x14ac:dyDescent="0.3">
      <c r="A34" s="33" t="str">
        <f>IF(Resources!A33&gt;0,Resources!A33,"")</f>
        <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ht="17.25" x14ac:dyDescent="0.3">
      <c r="A35" s="33" t="str">
        <f>IF(Resources!A34&gt;0,Resources!A34,"")</f>
        <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ht="17.25" x14ac:dyDescent="0.3">
      <c r="A36" s="33" t="str">
        <f>IF(Resources!A35&gt;0,Resources!A35,"")</f>
        <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spans="1:30" ht="17.25" x14ac:dyDescent="0.3">
      <c r="A37" s="33" t="str">
        <f>IF(Resources!A36&gt;0,Resources!A36,"")</f>
        <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ht="17.25" x14ac:dyDescent="0.3">
      <c r="A38" s="33" t="str">
        <f>IF(Resources!A37&gt;0,Resources!A37,"")</f>
        <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spans="1:30" ht="17.25" x14ac:dyDescent="0.3">
      <c r="A39" s="33" t="str">
        <f>IF(Resources!A38&gt;0,Resources!A38,"")</f>
        <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ht="17.25" x14ac:dyDescent="0.3">
      <c r="A40" s="33" t="str">
        <f>IF(Resources!A39&gt;0,Resources!A39,"")</f>
        <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row>
    <row r="41" spans="1:30" ht="17.25" x14ac:dyDescent="0.3">
      <c r="A41" s="33" t="str">
        <f>IF(Resources!A40&gt;0,Resources!A40,"")</f>
        <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ht="17.25" x14ac:dyDescent="0.3">
      <c r="A42" s="33" t="str">
        <f>IF(Resources!A41&gt;0,Resources!A41,"")</f>
        <v/>
      </c>
      <c r="B42" s="34"/>
      <c r="C42" s="34"/>
      <c r="D42" s="34"/>
      <c r="E42" s="34"/>
      <c r="F42" s="34"/>
      <c r="G42" s="34"/>
      <c r="H42" s="34"/>
      <c r="I42" s="34"/>
      <c r="J42" s="34"/>
      <c r="K42" s="34"/>
      <c r="L42" s="34"/>
      <c r="M42" s="34"/>
      <c r="N42" s="34"/>
      <c r="O42" s="34" t="s">
        <v>35</v>
      </c>
      <c r="P42" s="34"/>
      <c r="Q42" s="34"/>
      <c r="R42" s="34"/>
      <c r="S42" s="34"/>
      <c r="T42" s="34"/>
      <c r="U42" s="34"/>
      <c r="V42" s="34"/>
      <c r="W42" s="34"/>
      <c r="X42" s="34"/>
      <c r="Y42" s="34"/>
      <c r="Z42" s="34"/>
      <c r="AA42" s="34"/>
      <c r="AB42" s="34"/>
      <c r="AC42" s="34"/>
      <c r="AD42" s="34"/>
    </row>
    <row r="43" spans="1:30" ht="17.25" x14ac:dyDescent="0.3">
      <c r="A43" s="33" t="str">
        <f>IF(Resources!A42&gt;0,Resources!A42,"")</f>
        <v/>
      </c>
      <c r="B43" s="34"/>
      <c r="C43" s="34"/>
      <c r="D43" s="34"/>
      <c r="E43" s="34"/>
      <c r="F43" s="34"/>
      <c r="G43" s="34"/>
      <c r="H43" s="34"/>
      <c r="I43" s="34"/>
      <c r="J43" s="34"/>
      <c r="K43" s="34"/>
      <c r="L43" s="34"/>
      <c r="M43" s="34"/>
      <c r="N43" s="34"/>
      <c r="O43" s="34"/>
      <c r="P43" s="34" t="s">
        <v>35</v>
      </c>
      <c r="Q43" s="34"/>
      <c r="R43" s="34"/>
      <c r="S43" s="34"/>
      <c r="T43" s="34"/>
      <c r="U43" s="34"/>
      <c r="V43" s="34"/>
      <c r="W43" s="34"/>
      <c r="X43" s="34"/>
      <c r="Y43" s="34"/>
      <c r="Z43" s="34"/>
      <c r="AA43" s="34"/>
      <c r="AB43" s="34"/>
      <c r="AC43" s="34"/>
      <c r="AD43" s="34"/>
    </row>
    <row r="44" spans="1:30" ht="17.25" x14ac:dyDescent="0.3">
      <c r="A44" s="33" t="str">
        <f>IF(Resources!A43&gt;0,Resources!A43,"")</f>
        <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0" ht="17.25" x14ac:dyDescent="0.3">
      <c r="A45" s="33" t="str">
        <f>IF(Resources!A44&gt;0,Resources!A44,"")</f>
        <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row>
    <row r="46" spans="1:30" ht="17.25" x14ac:dyDescent="0.3">
      <c r="A46" s="33" t="str">
        <f>IF(Resources!A45&gt;0,Resources!A45,"")</f>
        <v/>
      </c>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row>
    <row r="47" spans="1:30" ht="17.25" x14ac:dyDescent="0.3">
      <c r="A47" s="33" t="str">
        <f>IF(Resources!A46&gt;0,Resources!A46,"")</f>
        <v/>
      </c>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row>
    <row r="48" spans="1:30" ht="17.25" x14ac:dyDescent="0.3">
      <c r="A48" s="33" t="str">
        <f>IF(Resources!A47&gt;0,Resources!A47,"")</f>
        <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1:30" ht="17.25" x14ac:dyDescent="0.3">
      <c r="A49" s="33" t="str">
        <f>IF(Resources!A48&gt;0,Resources!A48,"")</f>
        <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ht="17.25" x14ac:dyDescent="0.3">
      <c r="A50" s="33" t="str">
        <f>IF(Resources!A49&gt;0,Resources!A49,"")</f>
        <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spans="1:30" ht="17.25" x14ac:dyDescent="0.3">
      <c r="A51" s="33" t="str">
        <f>IF(Resources!A50&gt;0,Resources!A50,"")</f>
        <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ht="17.25" x14ac:dyDescent="0.3">
      <c r="A52" s="33" t="str">
        <f>IF(Resources!A51&gt;0,Resources!A51,"")</f>
        <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spans="1:30" ht="17.25" x14ac:dyDescent="0.3">
      <c r="A53" s="33" t="str">
        <f>IF(Resources!A52&gt;0,Resources!A52,"")</f>
        <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row>
    <row r="54" spans="1:30" ht="17.25" x14ac:dyDescent="0.3">
      <c r="A54" s="33" t="str">
        <f>IF(Resources!A53&gt;0,Resources!A53,"")</f>
        <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0" ht="17.25" x14ac:dyDescent="0.3">
      <c r="A55" s="33" t="str">
        <f>IF(Resources!A54&gt;0,Resources!A54,"")</f>
        <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row>
    <row r="56" spans="1:30" ht="17.25" x14ac:dyDescent="0.3">
      <c r="A56" s="33" t="str">
        <f>IF(Resources!A55&gt;0,Resources!A55,"")</f>
        <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1:30" ht="17.25" x14ac:dyDescent="0.3">
      <c r="A57" s="33" t="str">
        <f>IF(Resources!A56&gt;0,Resources!A56,"")</f>
        <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spans="1:30" ht="17.25" x14ac:dyDescent="0.3">
      <c r="A58" s="33" t="str">
        <f>IF(Resources!A57&gt;0,Resources!A57,"")</f>
        <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0" ht="17.25" x14ac:dyDescent="0.3">
      <c r="A59" s="33" t="str">
        <f>IF(Resources!A58&gt;0,Resources!A58,"")</f>
        <v/>
      </c>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ht="17.25" x14ac:dyDescent="0.3">
      <c r="A60" s="33" t="str">
        <f>IF(Resources!A59&gt;0,Resources!A59,"")</f>
        <v/>
      </c>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spans="1:30" ht="17.25" x14ac:dyDescent="0.3">
      <c r="A61" s="33" t="str">
        <f>IF(Resources!A60&gt;0,Resources!A60,"")</f>
        <v/>
      </c>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row>
    <row r="62" spans="1:30" ht="17.25" x14ac:dyDescent="0.3">
      <c r="A62" s="33" t="str">
        <f>IF(Resources!A61&gt;0,Resources!A61,"")</f>
        <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ht="17.25" x14ac:dyDescent="0.3">
      <c r="A63" s="33" t="str">
        <f>IF(Resources!A62&gt;0,Resources!A62,"")</f>
        <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spans="1:30" ht="17.25" x14ac:dyDescent="0.3">
      <c r="A64" s="33" t="str">
        <f>IF(Resources!A63&gt;0,Resources!A63,"")</f>
        <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0" ht="17.25" x14ac:dyDescent="0.3">
      <c r="A65" s="33" t="str">
        <f>IF(Resources!A64&gt;0,Resources!A64,"")</f>
        <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0" ht="17.25" x14ac:dyDescent="0.3">
      <c r="A66" s="33" t="str">
        <f>IF(Resources!A65&gt;0,Resources!A65,"")</f>
        <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spans="1:30" ht="17.25" x14ac:dyDescent="0.3">
      <c r="A67" s="33" t="str">
        <f>IF(Resources!A66&gt;0,Resources!A66,"")</f>
        <v/>
      </c>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row>
    <row r="68" spans="1:30" ht="17.25" x14ac:dyDescent="0.3">
      <c r="A68" s="33" t="str">
        <f>IF(Resources!A67&gt;0,Resources!A67,"")</f>
        <v/>
      </c>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row>
    <row r="69" spans="1:30" ht="17.25" x14ac:dyDescent="0.3">
      <c r="A69" s="33" t="str">
        <f>IF(Resources!A68&gt;0,Resources!A68,"")</f>
        <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ht="17.25" x14ac:dyDescent="0.3">
      <c r="A70" s="33" t="str">
        <f>IF(Resources!A69&gt;0,Resources!A69,"")</f>
        <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spans="1:30" ht="17.25" x14ac:dyDescent="0.3">
      <c r="A71" s="33" t="str">
        <f>IF(Resources!A70&gt;0,Resources!A70,"")</f>
        <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row>
    <row r="72" spans="1:30" ht="17.25" x14ac:dyDescent="0.3">
      <c r="A72" s="33" t="str">
        <f>IF(Resources!A71&gt;0,Resources!A71,"")</f>
        <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row r="73" spans="1:30" ht="17.25" x14ac:dyDescent="0.3">
      <c r="A73" s="33" t="str">
        <f>IF(Resources!A72&gt;0,Resources!A72,"")</f>
        <v/>
      </c>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ht="17.25" x14ac:dyDescent="0.3">
      <c r="A74" s="33" t="str">
        <f>IF(Resources!A73&gt;0,Resources!A73,"")</f>
        <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row>
    <row r="75" spans="1:30" ht="17.25" x14ac:dyDescent="0.3">
      <c r="A75" s="33" t="str">
        <f>IF(Resources!A74&gt;0,Resources!A74,"")</f>
        <v/>
      </c>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row>
    <row r="76" spans="1:30" ht="17.25" x14ac:dyDescent="0.3">
      <c r="A76" s="33" t="str">
        <f>IF(Resources!A75&gt;0,Resources!A75,"")</f>
        <v/>
      </c>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spans="1:30" ht="17.25" x14ac:dyDescent="0.3">
      <c r="A77" s="33" t="str">
        <f>IF(Resources!A76&gt;0,Resources!A76,"")</f>
        <v/>
      </c>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ht="17.25" x14ac:dyDescent="0.3">
      <c r="A78" s="33" t="str">
        <f>IF(Resources!A77&gt;0,Resources!A77,"")</f>
        <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ht="17.25" x14ac:dyDescent="0.3">
      <c r="A79" s="33" t="str">
        <f>IF(Resources!A78&gt;0,Resources!A78,"")</f>
        <v/>
      </c>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row>
    <row r="80" spans="1:30" ht="17.25" x14ac:dyDescent="0.3">
      <c r="A80" s="33" t="str">
        <f>IF(Resources!A79&gt;0,Resources!A79,"")</f>
        <v/>
      </c>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spans="1:30" ht="17.25" x14ac:dyDescent="0.3">
      <c r="A81" s="33" t="str">
        <f>IF(Resources!A80&gt;0,Resources!A80,"")</f>
        <v/>
      </c>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spans="1:30" ht="17.25" x14ac:dyDescent="0.3">
      <c r="A82" s="33" t="str">
        <f>IF(Resources!A81&gt;0,Resources!A81,"")</f>
        <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0" ht="17.25" x14ac:dyDescent="0.3">
      <c r="A83" s="33" t="str">
        <f>IF(Resources!A82&gt;0,Resources!A82,"")</f>
        <v/>
      </c>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row>
    <row r="84" spans="1:30" ht="17.25" x14ac:dyDescent="0.3">
      <c r="A84" s="33" t="str">
        <f>IF(Resources!A83&gt;0,Resources!A83,"")</f>
        <v/>
      </c>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row>
    <row r="85" spans="1:30" ht="17.25" x14ac:dyDescent="0.3">
      <c r="A85" s="33" t="str">
        <f>IF(Resources!A84&gt;0,Resources!A84,"")</f>
        <v/>
      </c>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row>
    <row r="86" spans="1:30" ht="17.25" x14ac:dyDescent="0.3">
      <c r="A86" s="33" t="str">
        <f>IF(Resources!A85&gt;0,Resources!A85,"")</f>
        <v/>
      </c>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1:30" ht="17.25" x14ac:dyDescent="0.3">
      <c r="A87" s="33" t="str">
        <f>IF(Resources!A86&gt;0,Resources!A86,"")</f>
        <v/>
      </c>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row>
    <row r="88" spans="1:30" ht="17.25" x14ac:dyDescent="0.3">
      <c r="A88" s="33" t="str">
        <f>IF(Resources!A87&gt;0,Resources!A87,"")</f>
        <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row>
    <row r="89" spans="1:30" ht="17.25" x14ac:dyDescent="0.3">
      <c r="A89" s="33" t="str">
        <f>IF(Resources!A88&gt;0,Resources!A88,"")</f>
        <v/>
      </c>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row>
    <row r="90" spans="1:30" ht="17.25" x14ac:dyDescent="0.3">
      <c r="A90" s="33" t="str">
        <f>IF(Resources!A89&gt;0,Resources!A89,"")</f>
        <v/>
      </c>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spans="1:30" ht="17.25" x14ac:dyDescent="0.3">
      <c r="A91" s="33" t="str">
        <f>IF(Resources!A90&gt;0,Resources!A90,"")</f>
        <v/>
      </c>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spans="1:30" ht="17.25" x14ac:dyDescent="0.3">
      <c r="A92" s="33" t="str">
        <f>IF(Resources!A91&gt;0,Resources!A91,"")</f>
        <v/>
      </c>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row>
    <row r="93" spans="1:30" ht="17.25" x14ac:dyDescent="0.3">
      <c r="A93" s="33" t="str">
        <f>IF(Resources!A92&gt;0,Resources!A92,"")</f>
        <v/>
      </c>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1:30" ht="17.25" x14ac:dyDescent="0.3">
      <c r="A94" s="33" t="str">
        <f>IF(Resources!A93&gt;0,Resources!A93,"")</f>
        <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row>
    <row r="95" spans="1:30" ht="17.25" x14ac:dyDescent="0.3">
      <c r="A95" s="33" t="str">
        <f>IF(Resources!A94&gt;0,Resources!A94,"")</f>
        <v/>
      </c>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spans="1:30" ht="17.25" x14ac:dyDescent="0.3">
      <c r="A96" s="33" t="str">
        <f>IF(Resources!A95&gt;0,Resources!A95,"")</f>
        <v/>
      </c>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row>
    <row r="97" spans="1:30" ht="17.25" x14ac:dyDescent="0.3">
      <c r="A97" s="33" t="str">
        <f>IF(Resources!A96&gt;0,Resources!A96,"")</f>
        <v/>
      </c>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row>
    <row r="98" spans="1:30" ht="17.25" x14ac:dyDescent="0.3">
      <c r="A98" s="33" t="str">
        <f>IF(Resources!A97&gt;0,Resources!A97,"")</f>
        <v/>
      </c>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row>
    <row r="99" spans="1:30" ht="17.25" x14ac:dyDescent="0.3">
      <c r="A99" s="33" t="str">
        <f>IF(Resources!A98&gt;0,Resources!A98,"")</f>
        <v/>
      </c>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row>
    <row r="100" spans="1:30" ht="17.25" x14ac:dyDescent="0.3">
      <c r="A100" s="33" t="str">
        <f>IF(Resources!A99&gt;0,Resources!A99,"")</f>
        <v/>
      </c>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row>
    <row r="101" spans="1:30" ht="17.25" x14ac:dyDescent="0.3">
      <c r="A101" s="33" t="str">
        <f>IF(Resources!A100&gt;0,Resources!A100,"")</f>
        <v/>
      </c>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row>
    <row r="102" spans="1:30" ht="17.25" x14ac:dyDescent="0.3">
      <c r="A102" s="33" t="str">
        <f>IF(Resources!A101&gt;0,Resources!A101,"")</f>
        <v/>
      </c>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row>
    <row r="103" spans="1:30" ht="17.25" x14ac:dyDescent="0.3">
      <c r="A103" s="33" t="str">
        <f>IF(Resources!A102&gt;0,Resources!A102,"")</f>
        <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row>
    <row r="104" spans="1:30" ht="17.25" x14ac:dyDescent="0.3">
      <c r="A104" s="33" t="str">
        <f>IF(Resources!A103&gt;0,Resources!A103,"")</f>
        <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row>
    <row r="105" spans="1:30" ht="17.25" x14ac:dyDescent="0.3">
      <c r="A105" s="33" t="str">
        <f>IF(Resources!A104&gt;0,Resources!A104,"")</f>
        <v/>
      </c>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row>
    <row r="106" spans="1:30" ht="17.25" x14ac:dyDescent="0.3">
      <c r="A106" s="33" t="str">
        <f>IF(Resources!A105&gt;0,Resources!A105,"")</f>
        <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row>
    <row r="107" spans="1:30" ht="17.25" x14ac:dyDescent="0.3">
      <c r="A107" s="33" t="str">
        <f>IF(Resources!A106&gt;0,Resources!A106,"")</f>
        <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spans="1:30" ht="17.25" x14ac:dyDescent="0.3">
      <c r="A108" s="33" t="str">
        <f>IF(Resources!A107&gt;0,Resources!A107,"")</f>
        <v/>
      </c>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row>
    <row r="109" spans="1:30" ht="17.25" x14ac:dyDescent="0.3">
      <c r="A109" s="33" t="str">
        <f>IF(Resources!A108&gt;0,Resources!A108,"")</f>
        <v/>
      </c>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1:30" ht="17.25" x14ac:dyDescent="0.3">
      <c r="A110" s="33" t="str">
        <f>IF(Resources!A109&gt;0,Resources!A109,"")</f>
        <v/>
      </c>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row>
    <row r="111" spans="1:30" ht="17.25" x14ac:dyDescent="0.3">
      <c r="A111" s="33" t="str">
        <f>IF(Resources!A110&gt;0,Resources!A110,"")</f>
        <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row>
    <row r="112" spans="1:30" ht="17.25" x14ac:dyDescent="0.3">
      <c r="A112" s="33" t="str">
        <f>IF(Resources!A111&gt;0,Resources!A111,"")</f>
        <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row>
    <row r="113" spans="1:30" ht="17.25" x14ac:dyDescent="0.3">
      <c r="A113" s="33" t="str">
        <f>IF(Resources!A112&gt;0,Resources!A112,"")</f>
        <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row>
    <row r="114" spans="1:30" ht="17.25" x14ac:dyDescent="0.3">
      <c r="A114" s="33" t="str">
        <f>IF(Resources!A113&gt;0,Resources!A113,"")</f>
        <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17.25" x14ac:dyDescent="0.3">
      <c r="A115" s="33" t="str">
        <f>IF(Resources!A114&gt;0,Resources!A114,"")</f>
        <v/>
      </c>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30" ht="17.25" x14ac:dyDescent="0.3">
      <c r="A116" s="33" t="str">
        <f>IF(Resources!A115&gt;0,Resources!A115,"")</f>
        <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spans="1:30" ht="17.25" x14ac:dyDescent="0.3">
      <c r="A117" s="33" t="str">
        <f>IF(Resources!A116&gt;0,Resources!A116,"")</f>
        <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row>
    <row r="118" spans="1:30" ht="17.25" x14ac:dyDescent="0.3">
      <c r="A118" s="33" t="str">
        <f>IF(Resources!A117&gt;0,Resources!A117,"")</f>
        <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row>
    <row r="119" spans="1:30" ht="17.25" x14ac:dyDescent="0.3">
      <c r="A119" s="33" t="str">
        <f>IF(Resources!A118&gt;0,Resources!A118,"")</f>
        <v/>
      </c>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0" ht="17.25" x14ac:dyDescent="0.3">
      <c r="A120" s="33" t="str">
        <f>IF(Resources!A119&gt;0,Resources!A119,"")</f>
        <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17.25" x14ac:dyDescent="0.3">
      <c r="A121" s="33" t="str">
        <f>IF(Resources!A120&gt;0,Resources!A120,"")</f>
        <v/>
      </c>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0" ht="17.25" x14ac:dyDescent="0.3">
      <c r="A122" s="33" t="str">
        <f>IF(Resources!A121&gt;0,Resources!A121,"")</f>
        <v/>
      </c>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ht="17.25" x14ac:dyDescent="0.3">
      <c r="A123" s="33" t="str">
        <f>IF(Resources!A122&gt;0,Resources!A122,"")</f>
        <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ht="17.25" x14ac:dyDescent="0.3">
      <c r="A124" s="33" t="str">
        <f>IF(Resources!A123&gt;0,Resources!A123,"")</f>
        <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row>
    <row r="125" spans="1:30" ht="17.25" x14ac:dyDescent="0.3">
      <c r="A125" s="33" t="str">
        <f>IF(Resources!A124&gt;0,Resources!A124,"")</f>
        <v/>
      </c>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1:30" ht="17.25" x14ac:dyDescent="0.3">
      <c r="A126" s="33" t="str">
        <f>IF(Resources!A125&gt;0,Resources!A125,"")</f>
        <v/>
      </c>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0" ht="17.25" x14ac:dyDescent="0.3">
      <c r="A127" s="33" t="str">
        <f>IF(Resources!A126&gt;0,Resources!A126,"")</f>
        <v/>
      </c>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8" spans="1:30" ht="17.25" x14ac:dyDescent="0.3">
      <c r="A128" s="33" t="str">
        <f>IF(Resources!A127&gt;0,Resources!A127,"")</f>
        <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row>
    <row r="129" spans="1:30" ht="17.25" x14ac:dyDescent="0.3">
      <c r="A129" s="33" t="str">
        <f>IF(Resources!A128&gt;0,Resources!A128,"")</f>
        <v/>
      </c>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spans="1:30" ht="17.25" x14ac:dyDescent="0.3">
      <c r="A130" s="33" t="str">
        <f>IF(Resources!A129&gt;0,Resources!A129,"")</f>
        <v/>
      </c>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row>
    <row r="131" spans="1:30" ht="17.25" x14ac:dyDescent="0.3">
      <c r="A131" s="33" t="str">
        <f>IF(Resources!A130&gt;0,Resources!A130,"")</f>
        <v/>
      </c>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row>
    <row r="132" spans="1:30" ht="17.25" x14ac:dyDescent="0.3">
      <c r="A132" s="33" t="str">
        <f>IF(Resources!A131&gt;0,Resources!A131,"")</f>
        <v/>
      </c>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spans="1:30" ht="17.25" x14ac:dyDescent="0.3">
      <c r="A133" s="33" t="str">
        <f>IF(Resources!A132&gt;0,Resources!A132,"")</f>
        <v/>
      </c>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ht="17.25" x14ac:dyDescent="0.3">
      <c r="A134" s="33" t="str">
        <f>IF(Resources!A133&gt;0,Resources!A133,"")</f>
        <v/>
      </c>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row>
    <row r="135" spans="1:30" ht="17.25" x14ac:dyDescent="0.3">
      <c r="A135" s="33" t="str">
        <f>IF(Resources!A134&gt;0,Resources!A134,"")</f>
        <v/>
      </c>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row>
    <row r="136" spans="1:30" ht="17.25" x14ac:dyDescent="0.3">
      <c r="A136" s="33" t="str">
        <f>IF(Resources!A135&gt;0,Resources!A135,"")</f>
        <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row>
    <row r="137" spans="1:30" ht="17.25" x14ac:dyDescent="0.3">
      <c r="A137" s="33" t="str">
        <f>IF(Resources!A136&gt;0,Resources!A136,"")</f>
        <v/>
      </c>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row>
    <row r="138" spans="1:30" ht="17.25" x14ac:dyDescent="0.3">
      <c r="A138" s="33" t="str">
        <f>IF(Resources!A137&gt;0,Resources!A137,"")</f>
        <v/>
      </c>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row>
    <row r="139" spans="1:30" ht="17.25" x14ac:dyDescent="0.3">
      <c r="A139" s="33" t="str">
        <f>IF(Resources!A138&gt;0,Resources!A138,"")</f>
        <v/>
      </c>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ht="17.25" x14ac:dyDescent="0.3">
      <c r="A140" s="33" t="str">
        <f>IF(Resources!A139&gt;0,Resources!A139,"")</f>
        <v/>
      </c>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0" ht="17.25" x14ac:dyDescent="0.3">
      <c r="A141" s="33" t="str">
        <f>IF(Resources!A140&gt;0,Resources!A140,"")</f>
        <v/>
      </c>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spans="1:30" ht="17.25" x14ac:dyDescent="0.3">
      <c r="A142" s="33" t="str">
        <f>IF(Resources!A141&gt;0,Resources!A141,"")</f>
        <v/>
      </c>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row>
    <row r="143" spans="1:30" ht="17.25" x14ac:dyDescent="0.3">
      <c r="A143" s="33" t="str">
        <f>IF(Resources!A142&gt;0,Resources!A142,"")</f>
        <v/>
      </c>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ht="17.25" x14ac:dyDescent="0.3">
      <c r="A144" s="33" t="str">
        <f>IF(Resources!A143&gt;0,Resources!A143,"")</f>
        <v/>
      </c>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17.25" x14ac:dyDescent="0.3">
      <c r="A145" s="33" t="str">
        <f>IF(Resources!A144&gt;0,Resources!A144,"")</f>
        <v/>
      </c>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row>
    <row r="146" spans="1:30" ht="17.25" x14ac:dyDescent="0.3">
      <c r="A146" s="33" t="str">
        <f>IF(Resources!A145&gt;0,Resources!A145,"")</f>
        <v/>
      </c>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0" ht="17.25" x14ac:dyDescent="0.3">
      <c r="A147" s="33" t="str">
        <f>IF(Resources!A146&gt;0,Resources!A146,"")</f>
        <v/>
      </c>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row>
    <row r="148" spans="1:30" ht="17.25" x14ac:dyDescent="0.3">
      <c r="A148" s="33" t="str">
        <f>IF(Resources!A147&gt;0,Resources!A147,"")</f>
        <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spans="1:30" ht="17.25" x14ac:dyDescent="0.3">
      <c r="A149" s="33" t="str">
        <f>IF(Resources!A148&gt;0,Resources!A148,"")</f>
        <v/>
      </c>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row>
    <row r="150" spans="1:30" ht="17.25" x14ac:dyDescent="0.3">
      <c r="A150" s="33" t="str">
        <f>IF(Resources!A149&gt;0,Resources!A149,"")</f>
        <v/>
      </c>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row>
    <row r="151" spans="1:30" ht="17.25" x14ac:dyDescent="0.3">
      <c r="A151" s="33" t="str">
        <f>IF(Resources!A150&gt;0,Resources!A150,"")</f>
        <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row>
    <row r="152" spans="1:30" ht="17.25" x14ac:dyDescent="0.3">
      <c r="A152" s="33" t="str">
        <f>IF(Resources!A151&gt;0,Resources!A151,"")</f>
        <v/>
      </c>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row>
    <row r="153" spans="1:30" ht="17.25" x14ac:dyDescent="0.3">
      <c r="A153" s="33" t="str">
        <f>IF(Resources!A152&gt;0,Resources!A152,"")</f>
        <v/>
      </c>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row>
    <row r="154" spans="1:30" ht="17.25" x14ac:dyDescent="0.3">
      <c r="A154" s="33" t="str">
        <f>IF(Resources!A153&gt;0,Resources!A153,"")</f>
        <v/>
      </c>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row>
    <row r="155" spans="1:30" ht="17.25" x14ac:dyDescent="0.3">
      <c r="A155" s="33" t="str">
        <f>IF(Resources!A154&gt;0,Resources!A154,"")</f>
        <v/>
      </c>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row>
    <row r="156" spans="1:30" ht="17.25" x14ac:dyDescent="0.3">
      <c r="A156" s="33" t="str">
        <f>IF(Resources!A155&gt;0,Resources!A155,"")</f>
        <v/>
      </c>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row>
    <row r="157" spans="1:30" ht="17.25" x14ac:dyDescent="0.3">
      <c r="A157" s="33" t="str">
        <f>IF(Resources!A156&gt;0,Resources!A156,"")</f>
        <v/>
      </c>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17.25" x14ac:dyDescent="0.3">
      <c r="A158" s="33" t="str">
        <f>IF(Resources!A157&gt;0,Resources!A157,"")</f>
        <v/>
      </c>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spans="1:30" ht="17.25" x14ac:dyDescent="0.3">
      <c r="A159" s="33" t="str">
        <f>IF(Resources!A158&gt;0,Resources!A158,"")</f>
        <v/>
      </c>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1:30" ht="17.25" x14ac:dyDescent="0.3">
      <c r="A160" s="33" t="str">
        <f>IF(Resources!A159&gt;0,Resources!A159,"")</f>
        <v/>
      </c>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row>
    <row r="161" spans="1:30" ht="17.25" x14ac:dyDescent="0.3">
      <c r="A161" s="33" t="str">
        <f>IF(Resources!A160&gt;0,Resources!A160,"")</f>
        <v/>
      </c>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row>
    <row r="162" spans="1:30" ht="17.25" x14ac:dyDescent="0.3">
      <c r="A162" s="33" t="str">
        <f>IF(Resources!A161&gt;0,Resources!A161,"")</f>
        <v/>
      </c>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ht="17.25" x14ac:dyDescent="0.3">
      <c r="A163" s="33" t="str">
        <f>IF(Resources!A162&gt;0,Resources!A162,"")</f>
        <v/>
      </c>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ht="17.25" x14ac:dyDescent="0.3">
      <c r="A164" s="33" t="str">
        <f>IF(Resources!A163&gt;0,Resources!A163,"")</f>
        <v/>
      </c>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spans="1:30" ht="17.25" x14ac:dyDescent="0.3">
      <c r="A165" s="33" t="str">
        <f>IF(Resources!A164&gt;0,Resources!A164,"")</f>
        <v/>
      </c>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spans="1:30" ht="17.25" x14ac:dyDescent="0.3">
      <c r="A166" s="33" t="str">
        <f>IF(Resources!A165&gt;0,Resources!A165,"")</f>
        <v/>
      </c>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row>
    <row r="167" spans="1:30" ht="17.25" x14ac:dyDescent="0.3">
      <c r="A167" s="33" t="str">
        <f>IF(Resources!A166&gt;0,Resources!A166,"")</f>
        <v/>
      </c>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row>
    <row r="168" spans="1:30" ht="17.25" x14ac:dyDescent="0.3">
      <c r="A168" s="33" t="str">
        <f>IF(Resources!A167&gt;0,Resources!A167,"")</f>
        <v/>
      </c>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row>
    <row r="169" spans="1:30" ht="17.25" x14ac:dyDescent="0.3">
      <c r="A169" s="33" t="str">
        <f>IF(Resources!A168&gt;0,Resources!A168,"")</f>
        <v/>
      </c>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row>
    <row r="170" spans="1:30" ht="17.25" x14ac:dyDescent="0.3">
      <c r="A170" s="33" t="str">
        <f>IF(Resources!A169&gt;0,Resources!A169,"")</f>
        <v/>
      </c>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spans="1:30" ht="17.25" x14ac:dyDescent="0.3">
      <c r="A171" s="33" t="str">
        <f>IF(Resources!A170&gt;0,Resources!A170,"")</f>
        <v/>
      </c>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row>
    <row r="172" spans="1:30" ht="17.25" x14ac:dyDescent="0.3">
      <c r="A172" s="33" t="str">
        <f>IF(Resources!A171&gt;0,Resources!A171,"")</f>
        <v/>
      </c>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row>
    <row r="173" spans="1:30" ht="17.25" x14ac:dyDescent="0.3">
      <c r="A173" s="33" t="str">
        <f>IF(Resources!A172&gt;0,Resources!A172,"")</f>
        <v/>
      </c>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row>
    <row r="174" spans="1:30" ht="17.25" x14ac:dyDescent="0.3">
      <c r="A174" s="33" t="str">
        <f>IF(Resources!A173&gt;0,Resources!A173,"")</f>
        <v/>
      </c>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row>
    <row r="175" spans="1:30" ht="17.25" x14ac:dyDescent="0.3">
      <c r="A175" s="33" t="str">
        <f>IF(Resources!A174&gt;0,Resources!A174,"")</f>
        <v/>
      </c>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ht="17.25" x14ac:dyDescent="0.3">
      <c r="A176" s="33" t="str">
        <f>IF(Resources!A175&gt;0,Resources!A175,"")</f>
        <v/>
      </c>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1:30" ht="17.25" x14ac:dyDescent="0.3">
      <c r="A177" s="33" t="str">
        <f>IF(Resources!A176&gt;0,Resources!A176,"")</f>
        <v/>
      </c>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row>
    <row r="178" spans="1:30" ht="17.25" x14ac:dyDescent="0.3">
      <c r="A178" s="33" t="str">
        <f>IF(Resources!A177&gt;0,Resources!A177,"")</f>
        <v/>
      </c>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row>
    <row r="179" spans="1:30" ht="17.25" x14ac:dyDescent="0.3">
      <c r="A179" s="33" t="str">
        <f>IF(Resources!A178&gt;0,Resources!A178,"")</f>
        <v/>
      </c>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row>
    <row r="180" spans="1:30" ht="17.25" x14ac:dyDescent="0.3">
      <c r="A180" s="33" t="str">
        <f>IF(Resources!A179&gt;0,Resources!A179,"")</f>
        <v/>
      </c>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row>
    <row r="181" spans="1:30" ht="17.25" x14ac:dyDescent="0.3">
      <c r="A181" s="33" t="str">
        <f>IF(Resources!A180&gt;0,Resources!A180,"")</f>
        <v/>
      </c>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row>
    <row r="182" spans="1:30" ht="17.25" x14ac:dyDescent="0.3">
      <c r="A182" s="33" t="str">
        <f>IF(Resources!A181&gt;0,Resources!A181,"")</f>
        <v/>
      </c>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row>
    <row r="183" spans="1:30" ht="17.25" x14ac:dyDescent="0.3">
      <c r="A183" s="33" t="str">
        <f>IF(Resources!A182&gt;0,Resources!A182,"")</f>
        <v/>
      </c>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row>
    <row r="184" spans="1:30" ht="17.25" x14ac:dyDescent="0.3">
      <c r="A184" s="33" t="str">
        <f>IF(Resources!A183&gt;0,Resources!A183,"")</f>
        <v/>
      </c>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row>
    <row r="185" spans="1:30" ht="17.25" x14ac:dyDescent="0.3">
      <c r="A185" s="33" t="str">
        <f>IF(Resources!A184&gt;0,Resources!A184,"")</f>
        <v/>
      </c>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row>
    <row r="186" spans="1:30" ht="17.25" x14ac:dyDescent="0.3">
      <c r="A186" s="33" t="str">
        <f>IF(Resources!A185&gt;0,Resources!A185,"")</f>
        <v/>
      </c>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row>
    <row r="187" spans="1:30" ht="17.25" x14ac:dyDescent="0.3">
      <c r="A187" s="33" t="str">
        <f>IF(Resources!A186&gt;0,Resources!A186,"")</f>
        <v/>
      </c>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row>
    <row r="188" spans="1:30" ht="17.25" x14ac:dyDescent="0.3">
      <c r="A188" s="33" t="str">
        <f>IF(Resources!A187&gt;0,Resources!A187,"")</f>
        <v/>
      </c>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row>
    <row r="189" spans="1:30" ht="17.25" x14ac:dyDescent="0.3">
      <c r="A189" s="33" t="str">
        <f>IF(Resources!A188&gt;0,Resources!A188,"")</f>
        <v/>
      </c>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row>
    <row r="190" spans="1:30" ht="17.25" x14ac:dyDescent="0.3">
      <c r="A190" s="33" t="str">
        <f>IF(Resources!A189&gt;0,Resources!A189,"")</f>
        <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row>
    <row r="191" spans="1:30" ht="17.25" x14ac:dyDescent="0.3">
      <c r="A191" s="33" t="str">
        <f>IF(Resources!A190&gt;0,Resources!A190,"")</f>
        <v/>
      </c>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spans="1:30" ht="17.25" x14ac:dyDescent="0.3">
      <c r="A192" s="33" t="str">
        <f>IF(Resources!A191&gt;0,Resources!A191,"")</f>
        <v/>
      </c>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row>
    <row r="193" spans="1:30" ht="17.25" x14ac:dyDescent="0.3">
      <c r="A193" s="33" t="str">
        <f>IF(Resources!A192&gt;0,Resources!A192,"")</f>
        <v/>
      </c>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row>
    <row r="194" spans="1:30" ht="17.25" x14ac:dyDescent="0.3">
      <c r="A194" s="33" t="str">
        <f>IF(Resources!A193&gt;0,Resources!A193,"")</f>
        <v/>
      </c>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row>
    <row r="195" spans="1:30" ht="17.25" x14ac:dyDescent="0.3">
      <c r="A195" s="33" t="str">
        <f>IF(Resources!A194&gt;0,Resources!A194,"")</f>
        <v/>
      </c>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row>
  </sheetData>
  <dataValidations count="1">
    <dataValidation type="list" allowBlank="1" showInputMessage="1" showErrorMessage="1" sqref="B3:AD195" xr:uid="{00000000-0002-0000-0100-000000000000}">
      <formula1>$A$197</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
  <sheetViews>
    <sheetView workbookViewId="0">
      <pane ySplit="1" topLeftCell="A2" activePane="bottomLeft" state="frozen"/>
      <selection pane="bottomLeft" activeCell="A4" sqref="A4"/>
    </sheetView>
  </sheetViews>
  <sheetFormatPr baseColWidth="10" defaultColWidth="11.42578125" defaultRowHeight="15" outlineLevelRow="1" x14ac:dyDescent="0.25"/>
  <cols>
    <col min="1" max="1" width="43.28515625" style="25" customWidth="1"/>
    <col min="2" max="2" width="10.5703125" style="25" customWidth="1"/>
    <col min="3" max="4" width="24" customWidth="1"/>
    <col min="5" max="7" width="15.140625" style="28" customWidth="1"/>
    <col min="8" max="8" width="26.7109375" customWidth="1"/>
    <col min="9" max="9" width="11.42578125" customWidth="1"/>
    <col min="10" max="10" width="12.5703125" customWidth="1"/>
    <col min="11" max="11" width="31.28515625" customWidth="1"/>
    <col min="12" max="12" width="13" customWidth="1"/>
    <col min="13" max="13" width="13.5703125" customWidth="1"/>
    <col min="15" max="15" width="12.7109375" customWidth="1"/>
    <col min="16" max="16" width="10.140625" customWidth="1"/>
    <col min="17" max="17" width="10.5703125" style="19" customWidth="1"/>
    <col min="18" max="18" width="14" customWidth="1"/>
    <col min="19" max="19" width="29.85546875" customWidth="1"/>
    <col min="21" max="24" width="13" customWidth="1"/>
    <col min="25" max="25" width="17.28515625" customWidth="1"/>
    <col min="26" max="26" width="44.28515625" customWidth="1"/>
  </cols>
  <sheetData>
    <row r="1" spans="1:26" ht="45.75" thickBot="1" x14ac:dyDescent="0.3">
      <c r="A1" s="29" t="s">
        <v>9</v>
      </c>
      <c r="B1" s="26" t="s">
        <v>10</v>
      </c>
      <c r="C1" s="10" t="s">
        <v>11</v>
      </c>
      <c r="D1" s="27" t="s">
        <v>190</v>
      </c>
      <c r="E1" s="27" t="s">
        <v>12</v>
      </c>
      <c r="F1" s="27" t="s">
        <v>29</v>
      </c>
      <c r="G1" s="27" t="s">
        <v>34</v>
      </c>
      <c r="H1" s="4" t="s">
        <v>1</v>
      </c>
      <c r="I1" s="20" t="s">
        <v>0</v>
      </c>
      <c r="J1" s="20" t="s">
        <v>245</v>
      </c>
      <c r="K1" s="20" t="s">
        <v>17</v>
      </c>
      <c r="L1" s="20" t="s">
        <v>18</v>
      </c>
      <c r="M1" s="20" t="s">
        <v>246</v>
      </c>
      <c r="N1" s="14" t="s">
        <v>13</v>
      </c>
      <c r="O1" s="15" t="s">
        <v>14</v>
      </c>
      <c r="P1" s="14" t="s">
        <v>15</v>
      </c>
      <c r="Q1" s="14" t="s">
        <v>16</v>
      </c>
      <c r="R1" s="14" t="s">
        <v>19</v>
      </c>
      <c r="S1" s="10" t="s">
        <v>216</v>
      </c>
      <c r="T1" s="10" t="s">
        <v>221</v>
      </c>
      <c r="U1" s="58" t="s">
        <v>217</v>
      </c>
      <c r="V1" s="58" t="s">
        <v>218</v>
      </c>
      <c r="W1" s="58" t="s">
        <v>219</v>
      </c>
      <c r="X1" s="58" t="s">
        <v>220</v>
      </c>
      <c r="Y1" s="14" t="s">
        <v>250</v>
      </c>
      <c r="Z1" s="14" t="s">
        <v>251</v>
      </c>
    </row>
    <row r="2" spans="1:26" x14ac:dyDescent="0.25">
      <c r="A2" s="25" t="s">
        <v>50</v>
      </c>
      <c r="B2" s="25" t="s">
        <v>37</v>
      </c>
      <c r="C2" t="s">
        <v>174</v>
      </c>
      <c r="H2" t="s">
        <v>165</v>
      </c>
      <c r="K2" t="s">
        <v>170</v>
      </c>
      <c r="O2">
        <v>1.5</v>
      </c>
      <c r="S2" t="s">
        <v>222</v>
      </c>
      <c r="T2" t="s">
        <v>224</v>
      </c>
      <c r="U2" t="s">
        <v>228</v>
      </c>
      <c r="W2" t="s">
        <v>232</v>
      </c>
      <c r="X2" t="s">
        <v>236</v>
      </c>
    </row>
    <row r="3" spans="1:26" x14ac:dyDescent="0.25">
      <c r="A3" s="25" t="s">
        <v>50</v>
      </c>
      <c r="B3" s="25" t="s">
        <v>38</v>
      </c>
      <c r="C3" t="s">
        <v>166</v>
      </c>
      <c r="E3" s="25" t="s">
        <v>37</v>
      </c>
      <c r="H3" t="s">
        <v>167</v>
      </c>
      <c r="K3" t="s">
        <v>171</v>
      </c>
      <c r="O3">
        <v>2</v>
      </c>
      <c r="T3" t="s">
        <v>225</v>
      </c>
      <c r="V3" t="s">
        <v>230</v>
      </c>
      <c r="W3" t="s">
        <v>233</v>
      </c>
      <c r="X3" t="s">
        <v>237</v>
      </c>
    </row>
    <row r="4" spans="1:26" x14ac:dyDescent="0.25">
      <c r="A4" s="25" t="s">
        <v>50</v>
      </c>
      <c r="B4" s="25" t="s">
        <v>215</v>
      </c>
      <c r="C4" t="s">
        <v>175</v>
      </c>
      <c r="E4" s="25" t="s">
        <v>38</v>
      </c>
      <c r="H4" t="s">
        <v>168</v>
      </c>
      <c r="K4" t="s">
        <v>172</v>
      </c>
      <c r="N4">
        <v>20</v>
      </c>
      <c r="O4">
        <v>2</v>
      </c>
      <c r="T4" t="s">
        <v>226</v>
      </c>
      <c r="W4" t="s">
        <v>234</v>
      </c>
      <c r="X4" t="s">
        <v>238</v>
      </c>
    </row>
    <row r="5" spans="1:26" x14ac:dyDescent="0.25">
      <c r="A5" s="25" t="s">
        <v>50</v>
      </c>
      <c r="B5" s="25" t="s">
        <v>179</v>
      </c>
      <c r="C5" t="s">
        <v>162</v>
      </c>
      <c r="E5" s="25" t="s">
        <v>215</v>
      </c>
      <c r="H5" t="s">
        <v>169</v>
      </c>
      <c r="K5" t="s">
        <v>180</v>
      </c>
      <c r="O5">
        <v>1.5</v>
      </c>
      <c r="S5" t="s">
        <v>223</v>
      </c>
      <c r="T5" t="s">
        <v>227</v>
      </c>
      <c r="U5" t="s">
        <v>229</v>
      </c>
      <c r="V5" t="s">
        <v>231</v>
      </c>
      <c r="W5" t="s">
        <v>235</v>
      </c>
      <c r="X5" t="s">
        <v>239</v>
      </c>
    </row>
    <row r="6" spans="1:26" x14ac:dyDescent="0.25">
      <c r="A6" s="45" t="s">
        <v>50</v>
      </c>
      <c r="B6" s="45" t="s">
        <v>39</v>
      </c>
      <c r="C6" s="42" t="s">
        <v>173</v>
      </c>
      <c r="D6" s="42"/>
      <c r="E6" s="45" t="s">
        <v>179</v>
      </c>
      <c r="F6" s="43"/>
      <c r="G6" s="43"/>
      <c r="H6" s="42" t="s">
        <v>173</v>
      </c>
      <c r="I6" s="42"/>
      <c r="J6" s="42"/>
      <c r="K6" s="42"/>
      <c r="L6" s="42"/>
      <c r="M6" s="42"/>
      <c r="N6" s="42"/>
      <c r="O6" s="42">
        <v>3</v>
      </c>
      <c r="P6" s="42"/>
      <c r="Q6" s="44"/>
      <c r="R6" s="42"/>
      <c r="S6" s="42"/>
      <c r="T6" s="42"/>
      <c r="U6" s="42"/>
      <c r="V6" s="42"/>
      <c r="W6" s="42"/>
      <c r="X6" s="42"/>
    </row>
    <row r="7" spans="1:26" x14ac:dyDescent="0.25">
      <c r="A7" s="25" t="s">
        <v>51</v>
      </c>
      <c r="B7" s="25" t="s">
        <v>37</v>
      </c>
      <c r="C7" t="s">
        <v>174</v>
      </c>
      <c r="H7" t="s">
        <v>165</v>
      </c>
      <c r="K7" t="s">
        <v>170</v>
      </c>
      <c r="O7">
        <v>0.5</v>
      </c>
    </row>
    <row r="8" spans="1:26" x14ac:dyDescent="0.25">
      <c r="A8" s="25" t="s">
        <v>51</v>
      </c>
      <c r="B8" s="25" t="s">
        <v>38</v>
      </c>
      <c r="C8" t="s">
        <v>166</v>
      </c>
      <c r="E8" s="25" t="s">
        <v>37</v>
      </c>
      <c r="H8" t="s">
        <v>167</v>
      </c>
      <c r="K8" t="s">
        <v>171</v>
      </c>
      <c r="O8">
        <v>1</v>
      </c>
    </row>
    <row r="9" spans="1:26" x14ac:dyDescent="0.25">
      <c r="A9" s="25" t="s">
        <v>51</v>
      </c>
      <c r="B9" s="25" t="s">
        <v>177</v>
      </c>
      <c r="C9" t="s">
        <v>176</v>
      </c>
      <c r="E9" s="25" t="s">
        <v>38</v>
      </c>
      <c r="H9" t="s">
        <v>168</v>
      </c>
      <c r="K9" t="s">
        <v>172</v>
      </c>
      <c r="N9">
        <v>10</v>
      </c>
    </row>
    <row r="10" spans="1:26" x14ac:dyDescent="0.25">
      <c r="A10" s="25" t="s">
        <v>51</v>
      </c>
      <c r="B10" s="25" t="s">
        <v>178</v>
      </c>
      <c r="C10" t="s">
        <v>175</v>
      </c>
      <c r="E10" s="25" t="s">
        <v>177</v>
      </c>
      <c r="H10" t="s">
        <v>168</v>
      </c>
      <c r="J10" t="s">
        <v>177</v>
      </c>
      <c r="O10">
        <v>0.5</v>
      </c>
    </row>
    <row r="11" spans="1:26" x14ac:dyDescent="0.25">
      <c r="A11" s="25" t="s">
        <v>51</v>
      </c>
      <c r="B11" s="25" t="s">
        <v>179</v>
      </c>
      <c r="C11" t="s">
        <v>162</v>
      </c>
      <c r="E11" s="25" t="s">
        <v>178</v>
      </c>
      <c r="H11" t="s">
        <v>169</v>
      </c>
      <c r="K11" t="s">
        <v>180</v>
      </c>
      <c r="O11">
        <v>0.5</v>
      </c>
    </row>
    <row r="12" spans="1:26" x14ac:dyDescent="0.25">
      <c r="A12" s="45" t="s">
        <v>51</v>
      </c>
      <c r="B12" s="45" t="s">
        <v>39</v>
      </c>
      <c r="C12" s="42" t="s">
        <v>173</v>
      </c>
      <c r="D12" s="42"/>
      <c r="E12" s="45" t="s">
        <v>179</v>
      </c>
      <c r="F12" s="43"/>
      <c r="G12" s="43"/>
      <c r="H12" s="42" t="s">
        <v>173</v>
      </c>
      <c r="I12" s="42"/>
      <c r="J12" s="42"/>
      <c r="K12" s="42"/>
      <c r="L12" s="42"/>
      <c r="M12" s="42"/>
      <c r="N12" s="42"/>
      <c r="O12" s="42">
        <v>1</v>
      </c>
      <c r="P12" s="42"/>
      <c r="Q12" s="44"/>
      <c r="R12" s="42"/>
      <c r="S12" s="42"/>
      <c r="T12" s="42"/>
      <c r="U12" s="42"/>
      <c r="V12" s="42"/>
      <c r="W12" s="42"/>
      <c r="X12" s="42"/>
    </row>
    <row r="13" spans="1:26" x14ac:dyDescent="0.25">
      <c r="A13" s="25" t="s">
        <v>52</v>
      </c>
      <c r="B13" s="25" t="s">
        <v>37</v>
      </c>
      <c r="C13" t="s">
        <v>174</v>
      </c>
      <c r="H13" t="s">
        <v>165</v>
      </c>
      <c r="K13" t="s">
        <v>170</v>
      </c>
      <c r="O13">
        <v>2</v>
      </c>
    </row>
    <row r="14" spans="1:26" x14ac:dyDescent="0.25">
      <c r="A14" s="25" t="s">
        <v>52</v>
      </c>
      <c r="B14" s="25" t="s">
        <v>38</v>
      </c>
      <c r="C14" t="s">
        <v>166</v>
      </c>
      <c r="E14" s="25" t="s">
        <v>37</v>
      </c>
      <c r="H14" t="s">
        <v>167</v>
      </c>
      <c r="K14" t="s">
        <v>171</v>
      </c>
      <c r="O14">
        <v>2</v>
      </c>
    </row>
    <row r="15" spans="1:26" x14ac:dyDescent="0.25">
      <c r="A15" s="25" t="s">
        <v>52</v>
      </c>
      <c r="B15" s="25" t="s">
        <v>177</v>
      </c>
      <c r="C15" t="s">
        <v>176</v>
      </c>
      <c r="E15" s="25" t="s">
        <v>38</v>
      </c>
      <c r="H15" t="s">
        <v>168</v>
      </c>
      <c r="K15" t="s">
        <v>172</v>
      </c>
      <c r="N15">
        <v>20</v>
      </c>
    </row>
    <row r="16" spans="1:26" x14ac:dyDescent="0.25">
      <c r="A16" s="25" t="s">
        <v>52</v>
      </c>
      <c r="B16" s="25" t="s">
        <v>178</v>
      </c>
      <c r="C16" t="s">
        <v>175</v>
      </c>
      <c r="E16" s="25" t="s">
        <v>177</v>
      </c>
      <c r="H16" t="s">
        <v>168</v>
      </c>
      <c r="J16" t="s">
        <v>177</v>
      </c>
      <c r="O16">
        <v>1</v>
      </c>
    </row>
    <row r="17" spans="1:24" x14ac:dyDescent="0.25">
      <c r="A17" s="25" t="s">
        <v>52</v>
      </c>
      <c r="B17" s="25" t="s">
        <v>179</v>
      </c>
      <c r="C17" t="s">
        <v>162</v>
      </c>
      <c r="E17" s="25" t="s">
        <v>178</v>
      </c>
      <c r="H17" t="s">
        <v>169</v>
      </c>
      <c r="K17" t="s">
        <v>180</v>
      </c>
      <c r="O17">
        <v>2</v>
      </c>
    </row>
    <row r="18" spans="1:24" x14ac:dyDescent="0.25">
      <c r="A18" s="25" t="s">
        <v>52</v>
      </c>
      <c r="B18" s="25" t="s">
        <v>181</v>
      </c>
      <c r="C18" t="s">
        <v>184</v>
      </c>
      <c r="E18" s="25" t="s">
        <v>179</v>
      </c>
      <c r="H18" t="s">
        <v>173</v>
      </c>
      <c r="O18">
        <v>1</v>
      </c>
    </row>
    <row r="19" spans="1:24" x14ac:dyDescent="0.25">
      <c r="A19" s="25" t="s">
        <v>52</v>
      </c>
      <c r="B19" s="25" t="s">
        <v>182</v>
      </c>
      <c r="C19" t="s">
        <v>185</v>
      </c>
      <c r="E19" s="25" t="s">
        <v>179</v>
      </c>
      <c r="H19" t="s">
        <v>173</v>
      </c>
      <c r="O19">
        <v>1</v>
      </c>
    </row>
    <row r="20" spans="1:24" x14ac:dyDescent="0.25">
      <c r="A20" s="45" t="s">
        <v>52</v>
      </c>
      <c r="B20" s="45" t="s">
        <v>183</v>
      </c>
      <c r="C20" s="42" t="s">
        <v>186</v>
      </c>
      <c r="D20" s="42"/>
      <c r="E20" s="45" t="s">
        <v>179</v>
      </c>
      <c r="F20" s="43"/>
      <c r="G20" s="43"/>
      <c r="H20" s="42" t="s">
        <v>173</v>
      </c>
      <c r="I20" s="42"/>
      <c r="J20" s="42"/>
      <c r="K20" s="42"/>
      <c r="L20" s="42"/>
      <c r="M20" s="42"/>
      <c r="N20" s="42"/>
      <c r="O20" s="42">
        <v>1</v>
      </c>
      <c r="P20" s="42"/>
      <c r="Q20" s="44"/>
      <c r="R20" s="42"/>
      <c r="S20" s="42"/>
      <c r="T20" s="42"/>
      <c r="U20" s="42"/>
      <c r="V20" s="42"/>
      <c r="W20" s="42"/>
      <c r="X20" s="42"/>
    </row>
    <row r="21" spans="1:24" outlineLevel="1" x14ac:dyDescent="0.25">
      <c r="A21" s="25" t="s">
        <v>211</v>
      </c>
      <c r="B21" s="25" t="s">
        <v>212</v>
      </c>
      <c r="D21" t="s">
        <v>206</v>
      </c>
    </row>
    <row r="22" spans="1:24" outlineLevel="1" x14ac:dyDescent="0.25">
      <c r="A22" s="25" t="s">
        <v>211</v>
      </c>
      <c r="B22" s="25" t="s">
        <v>213</v>
      </c>
      <c r="D22" t="s">
        <v>207</v>
      </c>
      <c r="E22"/>
    </row>
    <row r="23" spans="1:24" outlineLevel="1" x14ac:dyDescent="0.25">
      <c r="A23" s="25" t="s">
        <v>211</v>
      </c>
      <c r="B23" s="25" t="s">
        <v>39</v>
      </c>
      <c r="C23" t="s">
        <v>173</v>
      </c>
      <c r="E23" s="28" t="s">
        <v>214</v>
      </c>
      <c r="H23" t="s">
        <v>173</v>
      </c>
      <c r="O23">
        <v>2</v>
      </c>
    </row>
  </sheetData>
  <autoFilter ref="A1:S1" xr:uid="{00000000-0009-0000-0000-000002000000}"/>
  <phoneticPr fontId="7" type="noConversion"/>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8"/>
  <sheetViews>
    <sheetView workbookViewId="0">
      <selection activeCell="A6" sqref="A6"/>
    </sheetView>
  </sheetViews>
  <sheetFormatPr baseColWidth="10" defaultRowHeight="15" x14ac:dyDescent="0.25"/>
  <cols>
    <col min="1" max="1" width="33" customWidth="1"/>
    <col min="2" max="2" width="13.7109375" customWidth="1"/>
    <col min="3" max="3" width="16.5703125" customWidth="1"/>
    <col min="4" max="4" width="12.28515625" customWidth="1"/>
    <col min="5" max="5" width="17.42578125" customWidth="1"/>
    <col min="6" max="6" width="12.140625" customWidth="1"/>
    <col min="7" max="7" width="29.85546875" customWidth="1"/>
    <col min="8" max="8" width="20.42578125" customWidth="1"/>
    <col min="9" max="9" width="10.28515625" customWidth="1"/>
    <col min="10" max="10" width="27.42578125" customWidth="1"/>
    <col min="17" max="17" width="13.5703125" customWidth="1"/>
    <col min="19" max="19" width="15.5703125" customWidth="1"/>
    <col min="20" max="20" width="14.85546875" customWidth="1"/>
    <col min="21" max="21" width="22" customWidth="1"/>
    <col min="22" max="22" width="58.85546875" customWidth="1"/>
  </cols>
  <sheetData>
    <row r="1" spans="1:22" ht="45.75" thickBot="1" x14ac:dyDescent="0.3">
      <c r="A1" s="54" t="s">
        <v>190</v>
      </c>
      <c r="B1" s="21" t="s">
        <v>10</v>
      </c>
      <c r="C1" s="10" t="s">
        <v>11</v>
      </c>
      <c r="D1" s="14" t="s">
        <v>12</v>
      </c>
      <c r="E1" s="14" t="s">
        <v>29</v>
      </c>
      <c r="F1" s="27" t="s">
        <v>34</v>
      </c>
      <c r="G1" s="4" t="s">
        <v>1</v>
      </c>
      <c r="H1" s="14" t="s">
        <v>0</v>
      </c>
      <c r="I1" s="20" t="s">
        <v>245</v>
      </c>
      <c r="J1" s="20" t="s">
        <v>17</v>
      </c>
      <c r="K1" s="20" t="s">
        <v>18</v>
      </c>
      <c r="L1" s="20" t="s">
        <v>246</v>
      </c>
      <c r="M1" s="14" t="s">
        <v>13</v>
      </c>
      <c r="N1" s="15" t="s">
        <v>14</v>
      </c>
      <c r="O1" s="14" t="s">
        <v>15</v>
      </c>
      <c r="P1" s="14" t="s">
        <v>16</v>
      </c>
      <c r="Q1" s="14" t="s">
        <v>19</v>
      </c>
      <c r="R1" s="10" t="s">
        <v>221</v>
      </c>
      <c r="S1" s="14" t="s">
        <v>219</v>
      </c>
      <c r="T1" s="14" t="s">
        <v>220</v>
      </c>
      <c r="U1" s="14" t="s">
        <v>250</v>
      </c>
      <c r="V1" s="14" t="s">
        <v>251</v>
      </c>
    </row>
    <row r="2" spans="1:22" x14ac:dyDescent="0.25">
      <c r="A2" s="25" t="s">
        <v>206</v>
      </c>
      <c r="B2" t="s">
        <v>188</v>
      </c>
      <c r="C2" s="25" t="s">
        <v>191</v>
      </c>
      <c r="D2" s="13"/>
      <c r="E2" s="28"/>
      <c r="F2" s="28"/>
      <c r="G2" t="s">
        <v>165</v>
      </c>
      <c r="J2" t="s">
        <v>170</v>
      </c>
      <c r="N2">
        <v>2</v>
      </c>
      <c r="Q2" s="19"/>
      <c r="R2" t="s">
        <v>240</v>
      </c>
      <c r="S2" t="s">
        <v>232</v>
      </c>
      <c r="T2" t="s">
        <v>236</v>
      </c>
    </row>
    <row r="3" spans="1:22" x14ac:dyDescent="0.25">
      <c r="A3" s="25" t="s">
        <v>206</v>
      </c>
      <c r="B3" t="s">
        <v>189</v>
      </c>
      <c r="C3" s="25" t="s">
        <v>192</v>
      </c>
      <c r="D3" s="13"/>
      <c r="G3" t="s">
        <v>167</v>
      </c>
      <c r="J3" t="s">
        <v>171</v>
      </c>
      <c r="N3">
        <v>3</v>
      </c>
      <c r="Q3" s="19"/>
      <c r="R3" t="s">
        <v>241</v>
      </c>
      <c r="S3" t="s">
        <v>233</v>
      </c>
      <c r="T3" t="s">
        <v>237</v>
      </c>
    </row>
    <row r="4" spans="1:22" x14ac:dyDescent="0.25">
      <c r="A4" s="25" t="s">
        <v>206</v>
      </c>
      <c r="B4" t="s">
        <v>194</v>
      </c>
      <c r="C4" s="25" t="s">
        <v>193</v>
      </c>
      <c r="D4" s="13"/>
      <c r="G4" t="s">
        <v>168</v>
      </c>
      <c r="J4" t="s">
        <v>172</v>
      </c>
      <c r="M4">
        <v>30</v>
      </c>
      <c r="Q4" s="19"/>
      <c r="R4" t="s">
        <v>242</v>
      </c>
      <c r="S4" t="s">
        <v>234</v>
      </c>
      <c r="T4" t="s">
        <v>238</v>
      </c>
    </row>
    <row r="5" spans="1:22" x14ac:dyDescent="0.25">
      <c r="A5" s="25" t="s">
        <v>206</v>
      </c>
      <c r="B5" t="s">
        <v>195</v>
      </c>
      <c r="C5" s="25" t="s">
        <v>193</v>
      </c>
      <c r="D5" s="13" t="s">
        <v>194</v>
      </c>
      <c r="G5" t="s">
        <v>168</v>
      </c>
      <c r="N5">
        <v>1.5</v>
      </c>
      <c r="Q5" s="19"/>
      <c r="R5" t="s">
        <v>243</v>
      </c>
      <c r="S5" t="s">
        <v>235</v>
      </c>
      <c r="T5" t="s">
        <v>239</v>
      </c>
    </row>
    <row r="6" spans="1:22" x14ac:dyDescent="0.25">
      <c r="A6" s="45" t="s">
        <v>206</v>
      </c>
      <c r="B6" s="42" t="s">
        <v>196</v>
      </c>
      <c r="C6" s="45" t="s">
        <v>197</v>
      </c>
      <c r="D6" s="56"/>
      <c r="E6" s="42"/>
      <c r="F6" s="42"/>
      <c r="G6" s="42" t="s">
        <v>169</v>
      </c>
      <c r="H6" s="42"/>
      <c r="I6" s="42"/>
      <c r="J6" s="42" t="s">
        <v>180</v>
      </c>
      <c r="K6" s="42"/>
      <c r="L6" s="42"/>
      <c r="M6" s="42"/>
      <c r="N6" s="42">
        <v>2</v>
      </c>
      <c r="O6" s="42"/>
      <c r="P6" s="42"/>
      <c r="Q6" s="44"/>
      <c r="R6" s="42"/>
      <c r="S6" s="42"/>
      <c r="T6" s="42"/>
    </row>
    <row r="7" spans="1:22" x14ac:dyDescent="0.25">
      <c r="A7" s="25" t="s">
        <v>207</v>
      </c>
      <c r="B7" t="s">
        <v>188</v>
      </c>
      <c r="C7" s="25" t="s">
        <v>198</v>
      </c>
      <c r="D7" s="13"/>
      <c r="G7" t="s">
        <v>165</v>
      </c>
      <c r="J7" t="s">
        <v>170</v>
      </c>
      <c r="N7">
        <v>0.5</v>
      </c>
      <c r="Q7" s="19"/>
    </row>
    <row r="8" spans="1:22" x14ac:dyDescent="0.25">
      <c r="A8" s="25" t="s">
        <v>207</v>
      </c>
      <c r="B8" t="s">
        <v>189</v>
      </c>
      <c r="C8" s="25" t="s">
        <v>199</v>
      </c>
      <c r="D8" s="13"/>
      <c r="G8" t="s">
        <v>167</v>
      </c>
      <c r="J8" t="s">
        <v>171</v>
      </c>
      <c r="N8">
        <v>1</v>
      </c>
      <c r="Q8" s="19"/>
    </row>
    <row r="9" spans="1:22" x14ac:dyDescent="0.25">
      <c r="A9" s="25" t="s">
        <v>207</v>
      </c>
      <c r="B9" t="s">
        <v>194</v>
      </c>
      <c r="C9" s="25" t="s">
        <v>200</v>
      </c>
      <c r="D9" s="13"/>
      <c r="G9" t="s">
        <v>168</v>
      </c>
      <c r="J9" t="s">
        <v>172</v>
      </c>
      <c r="M9">
        <v>10</v>
      </c>
      <c r="Q9" s="19"/>
    </row>
    <row r="10" spans="1:22" x14ac:dyDescent="0.25">
      <c r="A10" s="25" t="s">
        <v>207</v>
      </c>
      <c r="B10" t="s">
        <v>195</v>
      </c>
      <c r="C10" s="25" t="s">
        <v>200</v>
      </c>
      <c r="D10" s="13" t="s">
        <v>194</v>
      </c>
      <c r="G10" t="s">
        <v>168</v>
      </c>
      <c r="N10">
        <v>0.5</v>
      </c>
      <c r="Q10" s="19"/>
    </row>
    <row r="11" spans="1:22" x14ac:dyDescent="0.25">
      <c r="A11" s="45" t="s">
        <v>207</v>
      </c>
      <c r="B11" s="42" t="s">
        <v>196</v>
      </c>
      <c r="C11" s="45" t="s">
        <v>201</v>
      </c>
      <c r="D11" s="56"/>
      <c r="E11" s="42"/>
      <c r="F11" s="42"/>
      <c r="G11" s="42" t="s">
        <v>169</v>
      </c>
      <c r="H11" s="42"/>
      <c r="I11" s="42"/>
      <c r="J11" s="42" t="s">
        <v>180</v>
      </c>
      <c r="K11" s="42"/>
      <c r="L11" s="42"/>
      <c r="M11" s="42"/>
      <c r="N11" s="42">
        <v>0.5</v>
      </c>
      <c r="O11" s="42"/>
      <c r="P11" s="42"/>
      <c r="Q11" s="44"/>
      <c r="R11" s="42"/>
      <c r="S11" s="42"/>
      <c r="T11" s="42"/>
    </row>
    <row r="12" spans="1:22" x14ac:dyDescent="0.25">
      <c r="A12" s="25" t="s">
        <v>208</v>
      </c>
      <c r="B12" t="s">
        <v>188</v>
      </c>
      <c r="C12" s="25" t="s">
        <v>202</v>
      </c>
      <c r="D12" s="13"/>
      <c r="G12" t="s">
        <v>165</v>
      </c>
      <c r="J12" t="s">
        <v>170</v>
      </c>
      <c r="N12">
        <v>1</v>
      </c>
      <c r="Q12" s="19"/>
    </row>
    <row r="13" spans="1:22" x14ac:dyDescent="0.25">
      <c r="A13" s="25" t="s">
        <v>208</v>
      </c>
      <c r="B13" t="s">
        <v>189</v>
      </c>
      <c r="C13" s="25" t="s">
        <v>203</v>
      </c>
      <c r="D13" s="13"/>
      <c r="G13" t="s">
        <v>167</v>
      </c>
      <c r="J13" t="s">
        <v>171</v>
      </c>
      <c r="N13">
        <v>2</v>
      </c>
      <c r="Q13" s="19"/>
    </row>
    <row r="14" spans="1:22" x14ac:dyDescent="0.25">
      <c r="A14" s="25" t="s">
        <v>208</v>
      </c>
      <c r="B14" t="s">
        <v>194</v>
      </c>
      <c r="C14" s="25" t="s">
        <v>204</v>
      </c>
      <c r="D14" s="13"/>
      <c r="G14" t="s">
        <v>168</v>
      </c>
      <c r="J14" t="s">
        <v>172</v>
      </c>
      <c r="M14">
        <v>20</v>
      </c>
      <c r="Q14" s="19"/>
    </row>
    <row r="15" spans="1:22" x14ac:dyDescent="0.25">
      <c r="A15" s="25" t="s">
        <v>208</v>
      </c>
      <c r="B15" t="s">
        <v>195</v>
      </c>
      <c r="C15" s="25" t="s">
        <v>204</v>
      </c>
      <c r="D15" s="13" t="s">
        <v>194</v>
      </c>
      <c r="G15" t="s">
        <v>168</v>
      </c>
      <c r="N15">
        <v>1</v>
      </c>
      <c r="Q15" s="19"/>
    </row>
    <row r="16" spans="1:22" x14ac:dyDescent="0.25">
      <c r="A16" s="25" t="s">
        <v>208</v>
      </c>
      <c r="B16" t="s">
        <v>196</v>
      </c>
      <c r="C16" s="25" t="s">
        <v>205</v>
      </c>
      <c r="D16" s="13"/>
      <c r="G16" t="s">
        <v>169</v>
      </c>
      <c r="J16" t="s">
        <v>180</v>
      </c>
      <c r="N16">
        <v>1</v>
      </c>
      <c r="Q16" s="19"/>
    </row>
    <row r="17" spans="1:17" x14ac:dyDescent="0.25">
      <c r="Q17" s="19"/>
    </row>
    <row r="18" spans="1:17" x14ac:dyDescent="0.25">
      <c r="A18" s="25"/>
      <c r="C18" s="25"/>
      <c r="D18" s="13"/>
      <c r="Q18" s="19"/>
    </row>
    <row r="19" spans="1:17" x14ac:dyDescent="0.25">
      <c r="A19" s="25"/>
      <c r="C19" s="25"/>
      <c r="D19" s="13"/>
      <c r="Q19" s="19"/>
    </row>
    <row r="20" spans="1:17" x14ac:dyDescent="0.25">
      <c r="A20" s="25"/>
      <c r="C20" s="25"/>
      <c r="D20" s="13"/>
      <c r="Q20" s="19"/>
    </row>
    <row r="21" spans="1:17" x14ac:dyDescent="0.25">
      <c r="A21" s="25"/>
      <c r="C21" s="25"/>
      <c r="D21" s="13"/>
      <c r="Q21" s="19"/>
    </row>
    <row r="22" spans="1:17" x14ac:dyDescent="0.25">
      <c r="A22" s="25"/>
      <c r="C22" s="25"/>
      <c r="D22" s="13"/>
      <c r="Q22" s="19"/>
    </row>
    <row r="23" spans="1:17" x14ac:dyDescent="0.25">
      <c r="Q23" s="19"/>
    </row>
    <row r="29" spans="1:17" x14ac:dyDescent="0.25">
      <c r="D29" s="13"/>
    </row>
    <row r="34" spans="4:4" x14ac:dyDescent="0.25">
      <c r="D34" s="13"/>
    </row>
    <row r="35" spans="4:4" x14ac:dyDescent="0.25">
      <c r="D35" s="13"/>
    </row>
    <row r="36" spans="4:4" x14ac:dyDescent="0.25">
      <c r="D36" s="13"/>
    </row>
    <row r="37" spans="4:4" x14ac:dyDescent="0.25">
      <c r="D37" s="13"/>
    </row>
    <row r="38" spans="4:4" x14ac:dyDescent="0.25">
      <c r="D38" s="13"/>
    </row>
  </sheetData>
  <sortState xmlns:xlrd2="http://schemas.microsoft.com/office/spreadsheetml/2017/richdata2" ref="A2:N22">
    <sortCondition ref="A2:A22"/>
  </sortState>
  <phoneticPr fontId="7" type="noConversion"/>
  <pageMargins left="0.7" right="0.7" top="0.78740157499999996" bottom="0.78740157499999996" header="0.3" footer="0.3"/>
  <pageSetup paperSize="9"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01"/>
  <sheetViews>
    <sheetView zoomScaleNormal="100" workbookViewId="0">
      <pane ySplit="1" topLeftCell="A2" activePane="bottomLeft" state="frozen"/>
      <selection pane="bottomLeft" activeCell="A2" sqref="A2:A12"/>
    </sheetView>
  </sheetViews>
  <sheetFormatPr baseColWidth="10" defaultColWidth="11.42578125" defaultRowHeight="15" x14ac:dyDescent="0.25"/>
  <cols>
    <col min="1" max="1" width="28.42578125" customWidth="1"/>
    <col min="2" max="2" width="15.42578125" style="31" customWidth="1"/>
    <col min="3" max="3" width="13" style="31" customWidth="1"/>
    <col min="4" max="4" width="17.7109375" style="31" customWidth="1"/>
    <col min="5" max="5" width="13" customWidth="1"/>
    <col min="6" max="6" width="16.42578125" style="13" customWidth="1"/>
    <col min="7" max="7" width="25" style="30" customWidth="1"/>
    <col min="8" max="8" width="38.5703125" customWidth="1"/>
    <col min="9" max="9" width="22.42578125" customWidth="1"/>
    <col min="10" max="10" width="22.7109375" customWidth="1"/>
    <col min="11" max="11" width="23" customWidth="1"/>
    <col min="12" max="12" width="22.140625" customWidth="1"/>
    <col min="13" max="13" width="13.7109375" customWidth="1"/>
    <col min="14" max="14" width="22.140625" customWidth="1"/>
    <col min="15" max="15" width="50.85546875" customWidth="1"/>
  </cols>
  <sheetData>
    <row r="1" spans="1:15" ht="30.75" thickBot="1" x14ac:dyDescent="0.3">
      <c r="A1" s="9" t="s">
        <v>20</v>
      </c>
      <c r="B1" s="22" t="s">
        <v>21</v>
      </c>
      <c r="C1" s="22" t="s">
        <v>22</v>
      </c>
      <c r="D1" s="22" t="s">
        <v>209</v>
      </c>
      <c r="E1" s="22" t="s">
        <v>23</v>
      </c>
      <c r="F1" s="22" t="s">
        <v>24</v>
      </c>
      <c r="G1" s="32" t="s">
        <v>9</v>
      </c>
      <c r="H1" s="10" t="s">
        <v>25</v>
      </c>
      <c r="I1" s="10" t="s">
        <v>249</v>
      </c>
      <c r="J1" s="10" t="s">
        <v>216</v>
      </c>
      <c r="K1" s="22" t="s">
        <v>217</v>
      </c>
      <c r="L1" s="22" t="s">
        <v>218</v>
      </c>
      <c r="M1" s="59" t="s">
        <v>247</v>
      </c>
      <c r="N1" s="14" t="s">
        <v>250</v>
      </c>
      <c r="O1" s="14" t="s">
        <v>251</v>
      </c>
    </row>
    <row r="2" spans="1:15" x14ac:dyDescent="0.25">
      <c r="A2" t="s">
        <v>53</v>
      </c>
      <c r="B2" s="49">
        <v>44151</v>
      </c>
      <c r="C2" s="49">
        <v>44184</v>
      </c>
      <c r="D2" s="49"/>
      <c r="E2" t="s">
        <v>26</v>
      </c>
      <c r="F2" s="13">
        <v>500</v>
      </c>
      <c r="G2" s="25" t="s">
        <v>50</v>
      </c>
      <c r="H2" t="s">
        <v>151</v>
      </c>
      <c r="M2" s="57"/>
      <c r="N2" s="57"/>
    </row>
    <row r="3" spans="1:15" x14ac:dyDescent="0.25">
      <c r="A3" t="s">
        <v>54</v>
      </c>
      <c r="B3" s="49">
        <v>44151</v>
      </c>
      <c r="C3" s="49">
        <v>44184</v>
      </c>
      <c r="D3" s="49"/>
      <c r="E3" t="s">
        <v>26</v>
      </c>
      <c r="F3" s="13">
        <v>250</v>
      </c>
      <c r="G3" s="25" t="s">
        <v>50</v>
      </c>
      <c r="H3" t="s">
        <v>152</v>
      </c>
      <c r="M3" s="57"/>
      <c r="N3" s="57"/>
    </row>
    <row r="4" spans="1:15" x14ac:dyDescent="0.25">
      <c r="A4" t="s">
        <v>55</v>
      </c>
      <c r="B4" s="49">
        <v>44151</v>
      </c>
      <c r="C4" s="49">
        <v>44184</v>
      </c>
      <c r="D4" s="49"/>
      <c r="E4" t="s">
        <v>26</v>
      </c>
      <c r="F4" s="13">
        <v>750</v>
      </c>
      <c r="G4" s="25" t="s">
        <v>51</v>
      </c>
      <c r="H4" t="s">
        <v>153</v>
      </c>
      <c r="M4" s="57"/>
      <c r="N4" s="57"/>
    </row>
    <row r="5" spans="1:15" x14ac:dyDescent="0.25">
      <c r="A5" t="s">
        <v>56</v>
      </c>
      <c r="B5" s="49">
        <v>44151</v>
      </c>
      <c r="C5" s="49">
        <v>44184</v>
      </c>
      <c r="D5" s="49"/>
      <c r="E5" t="s">
        <v>26</v>
      </c>
      <c r="F5" s="13">
        <v>400</v>
      </c>
      <c r="G5" s="25" t="s">
        <v>50</v>
      </c>
      <c r="H5" t="s">
        <v>154</v>
      </c>
      <c r="M5" s="57"/>
      <c r="N5" s="57"/>
    </row>
    <row r="6" spans="1:15" x14ac:dyDescent="0.25">
      <c r="A6" t="s">
        <v>57</v>
      </c>
      <c r="B6" s="49">
        <v>44151</v>
      </c>
      <c r="C6" s="49">
        <v>44184</v>
      </c>
      <c r="D6" s="49"/>
      <c r="E6" t="s">
        <v>26</v>
      </c>
      <c r="F6" s="13">
        <v>20</v>
      </c>
      <c r="G6" s="25" t="s">
        <v>52</v>
      </c>
      <c r="H6" t="s">
        <v>151</v>
      </c>
      <c r="M6" s="57"/>
      <c r="N6" s="57"/>
    </row>
    <row r="7" spans="1:15" x14ac:dyDescent="0.25">
      <c r="A7" t="s">
        <v>58</v>
      </c>
      <c r="B7" s="49">
        <v>44153</v>
      </c>
      <c r="C7" s="49">
        <v>44186</v>
      </c>
      <c r="D7" s="49"/>
      <c r="E7" t="s">
        <v>26</v>
      </c>
      <c r="F7" s="13">
        <v>500</v>
      </c>
      <c r="G7" s="25" t="s">
        <v>52</v>
      </c>
      <c r="H7" t="s">
        <v>152</v>
      </c>
      <c r="M7" s="57"/>
      <c r="N7" s="57"/>
    </row>
    <row r="8" spans="1:15" x14ac:dyDescent="0.25">
      <c r="A8" t="s">
        <v>59</v>
      </c>
      <c r="B8" s="49">
        <v>44153</v>
      </c>
      <c r="C8" s="49">
        <v>44186</v>
      </c>
      <c r="D8" s="49"/>
      <c r="E8" t="s">
        <v>26</v>
      </c>
      <c r="F8" s="13">
        <v>300</v>
      </c>
      <c r="G8" s="25" t="s">
        <v>50</v>
      </c>
      <c r="H8" t="s">
        <v>153</v>
      </c>
      <c r="M8" s="57"/>
      <c r="N8" s="57"/>
    </row>
    <row r="9" spans="1:15" x14ac:dyDescent="0.25">
      <c r="A9" t="s">
        <v>60</v>
      </c>
      <c r="B9" s="49">
        <v>44153</v>
      </c>
      <c r="C9" s="49">
        <v>44186</v>
      </c>
      <c r="D9" s="49"/>
      <c r="E9" t="s">
        <v>26</v>
      </c>
      <c r="F9" s="13">
        <v>200</v>
      </c>
      <c r="G9" s="25" t="s">
        <v>51</v>
      </c>
      <c r="H9" t="s">
        <v>154</v>
      </c>
      <c r="M9" s="57"/>
      <c r="N9" s="57"/>
    </row>
    <row r="10" spans="1:15" x14ac:dyDescent="0.25">
      <c r="A10" t="s">
        <v>61</v>
      </c>
      <c r="B10" s="49">
        <v>44156</v>
      </c>
      <c r="C10" s="49">
        <v>44189</v>
      </c>
      <c r="D10" s="49"/>
      <c r="E10" t="s">
        <v>26</v>
      </c>
      <c r="F10" s="13">
        <v>1000</v>
      </c>
      <c r="G10" s="25" t="s">
        <v>50</v>
      </c>
      <c r="H10" t="s">
        <v>151</v>
      </c>
      <c r="M10" s="57"/>
      <c r="N10" s="57"/>
    </row>
    <row r="11" spans="1:15" x14ac:dyDescent="0.25">
      <c r="A11" t="s">
        <v>62</v>
      </c>
      <c r="B11" s="49">
        <v>44156</v>
      </c>
      <c r="C11" s="49">
        <v>44189</v>
      </c>
      <c r="D11" s="49"/>
      <c r="E11" t="s">
        <v>26</v>
      </c>
      <c r="F11" s="13">
        <v>500</v>
      </c>
      <c r="G11" s="25" t="s">
        <v>52</v>
      </c>
      <c r="H11" t="s">
        <v>152</v>
      </c>
      <c r="M11" s="57"/>
      <c r="N11" s="57"/>
    </row>
    <row r="12" spans="1:15" x14ac:dyDescent="0.25">
      <c r="A12" t="s">
        <v>63</v>
      </c>
      <c r="B12" s="49">
        <v>44156</v>
      </c>
      <c r="C12" s="49">
        <v>44189</v>
      </c>
      <c r="D12" s="49"/>
      <c r="E12" t="s">
        <v>26</v>
      </c>
      <c r="F12" s="13">
        <v>750</v>
      </c>
      <c r="G12" s="25" t="s">
        <v>52</v>
      </c>
      <c r="H12" t="s">
        <v>153</v>
      </c>
      <c r="M12" s="57"/>
      <c r="N12" s="57"/>
    </row>
    <row r="13" spans="1:15" x14ac:dyDescent="0.25">
      <c r="A13" t="s">
        <v>64</v>
      </c>
      <c r="B13" s="49">
        <v>44156</v>
      </c>
      <c r="C13" s="49">
        <v>44189</v>
      </c>
      <c r="D13" s="49"/>
      <c r="E13" t="s">
        <v>26</v>
      </c>
      <c r="F13" s="13">
        <v>400</v>
      </c>
      <c r="G13" s="25" t="s">
        <v>51</v>
      </c>
      <c r="H13" t="s">
        <v>154</v>
      </c>
      <c r="M13" s="57"/>
      <c r="N13" s="57"/>
    </row>
    <row r="14" spans="1:15" x14ac:dyDescent="0.25">
      <c r="A14" t="s">
        <v>65</v>
      </c>
      <c r="B14" s="49">
        <v>44156</v>
      </c>
      <c r="C14" s="49">
        <v>44189</v>
      </c>
      <c r="D14" s="49"/>
      <c r="E14" t="s">
        <v>26</v>
      </c>
      <c r="F14" s="13">
        <v>10</v>
      </c>
      <c r="G14" s="25" t="s">
        <v>50</v>
      </c>
      <c r="H14" t="s">
        <v>151</v>
      </c>
      <c r="M14" s="57"/>
      <c r="N14" s="57"/>
    </row>
    <row r="15" spans="1:15" x14ac:dyDescent="0.25">
      <c r="A15" t="s">
        <v>66</v>
      </c>
      <c r="B15" s="49">
        <v>44162</v>
      </c>
      <c r="C15" s="49">
        <v>44195</v>
      </c>
      <c r="D15" s="49"/>
      <c r="E15" t="s">
        <v>26</v>
      </c>
      <c r="F15" s="13">
        <v>500</v>
      </c>
      <c r="G15" s="25" t="s">
        <v>52</v>
      </c>
      <c r="H15" t="s">
        <v>152</v>
      </c>
      <c r="M15" s="57"/>
      <c r="N15" s="57"/>
    </row>
    <row r="16" spans="1:15" x14ac:dyDescent="0.25">
      <c r="A16" t="s">
        <v>67</v>
      </c>
      <c r="B16" s="49">
        <v>44162</v>
      </c>
      <c r="C16" s="49">
        <v>44195</v>
      </c>
      <c r="D16" s="49"/>
      <c r="E16" t="s">
        <v>26</v>
      </c>
      <c r="F16" s="13">
        <v>300</v>
      </c>
      <c r="G16" s="25" t="s">
        <v>52</v>
      </c>
      <c r="H16" t="s">
        <v>153</v>
      </c>
      <c r="M16" s="57"/>
      <c r="N16" s="57"/>
    </row>
    <row r="17" spans="1:14" x14ac:dyDescent="0.25">
      <c r="A17" t="s">
        <v>68</v>
      </c>
      <c r="B17" s="49">
        <v>44162</v>
      </c>
      <c r="C17" s="49">
        <v>44195</v>
      </c>
      <c r="D17" s="49"/>
      <c r="E17" t="s">
        <v>26</v>
      </c>
      <c r="F17" s="13">
        <v>200</v>
      </c>
      <c r="G17" s="25" t="s">
        <v>50</v>
      </c>
      <c r="H17" t="s">
        <v>154</v>
      </c>
      <c r="M17" s="57"/>
      <c r="N17" s="57"/>
    </row>
    <row r="18" spans="1:14" x14ac:dyDescent="0.25">
      <c r="A18" t="s">
        <v>69</v>
      </c>
      <c r="B18" s="49">
        <v>44162</v>
      </c>
      <c r="C18" s="49">
        <v>44195</v>
      </c>
      <c r="D18" s="49"/>
      <c r="E18" t="s">
        <v>26</v>
      </c>
      <c r="F18" s="13">
        <v>500</v>
      </c>
      <c r="G18" s="25" t="s">
        <v>51</v>
      </c>
      <c r="H18" t="s">
        <v>151</v>
      </c>
      <c r="M18" s="57"/>
      <c r="N18" s="57"/>
    </row>
    <row r="19" spans="1:14" x14ac:dyDescent="0.25">
      <c r="A19" t="s">
        <v>70</v>
      </c>
      <c r="B19" s="49">
        <v>44162</v>
      </c>
      <c r="C19" s="49">
        <v>44195</v>
      </c>
      <c r="D19" s="49"/>
      <c r="E19" t="s">
        <v>26</v>
      </c>
      <c r="F19" s="13">
        <v>250</v>
      </c>
      <c r="G19" s="25" t="s">
        <v>50</v>
      </c>
      <c r="H19" t="s">
        <v>152</v>
      </c>
      <c r="M19" s="57"/>
      <c r="N19" s="57"/>
    </row>
    <row r="20" spans="1:14" x14ac:dyDescent="0.25">
      <c r="A20" t="s">
        <v>71</v>
      </c>
      <c r="B20" s="49">
        <v>44162</v>
      </c>
      <c r="C20" s="49">
        <v>44195</v>
      </c>
      <c r="D20" s="49"/>
      <c r="E20" t="s">
        <v>26</v>
      </c>
      <c r="F20" s="13">
        <v>750</v>
      </c>
      <c r="G20" s="25" t="s">
        <v>52</v>
      </c>
      <c r="H20" t="s">
        <v>153</v>
      </c>
      <c r="M20" s="57"/>
      <c r="N20" s="57"/>
    </row>
    <row r="21" spans="1:14" x14ac:dyDescent="0.25">
      <c r="A21" t="s">
        <v>72</v>
      </c>
      <c r="B21" s="49">
        <v>44162</v>
      </c>
      <c r="C21" s="49">
        <v>44195</v>
      </c>
      <c r="D21" s="49"/>
      <c r="E21" t="s">
        <v>26</v>
      </c>
      <c r="F21" s="13">
        <v>400</v>
      </c>
      <c r="G21" s="25" t="s">
        <v>52</v>
      </c>
      <c r="H21" t="s">
        <v>154</v>
      </c>
      <c r="M21" s="57"/>
      <c r="N21" s="57"/>
    </row>
    <row r="22" spans="1:14" x14ac:dyDescent="0.25">
      <c r="A22" t="s">
        <v>73</v>
      </c>
      <c r="B22" s="49">
        <v>44162</v>
      </c>
      <c r="C22" s="49">
        <v>44195</v>
      </c>
      <c r="D22" s="49"/>
      <c r="E22" t="s">
        <v>26</v>
      </c>
      <c r="F22" s="13">
        <v>20</v>
      </c>
      <c r="G22" s="25" t="s">
        <v>50</v>
      </c>
      <c r="H22" t="s">
        <v>151</v>
      </c>
      <c r="M22" s="57"/>
      <c r="N22" s="57"/>
    </row>
    <row r="23" spans="1:14" x14ac:dyDescent="0.25">
      <c r="A23" t="s">
        <v>74</v>
      </c>
      <c r="B23" s="49">
        <v>44162</v>
      </c>
      <c r="C23" s="49">
        <v>44195</v>
      </c>
      <c r="D23" s="49"/>
      <c r="E23" t="s">
        <v>26</v>
      </c>
      <c r="F23" s="13">
        <v>500</v>
      </c>
      <c r="G23" s="25" t="s">
        <v>51</v>
      </c>
      <c r="H23" t="s">
        <v>152</v>
      </c>
      <c r="M23" s="57"/>
      <c r="N23" s="57"/>
    </row>
    <row r="24" spans="1:14" x14ac:dyDescent="0.25">
      <c r="A24" t="s">
        <v>75</v>
      </c>
      <c r="B24" s="49">
        <v>44162</v>
      </c>
      <c r="C24" s="49">
        <v>44195</v>
      </c>
      <c r="D24" s="49"/>
      <c r="E24" t="s">
        <v>26</v>
      </c>
      <c r="F24" s="13">
        <v>300</v>
      </c>
      <c r="G24" s="25" t="s">
        <v>50</v>
      </c>
      <c r="H24" t="s">
        <v>153</v>
      </c>
      <c r="M24" s="57"/>
      <c r="N24" s="57"/>
    </row>
    <row r="25" spans="1:14" x14ac:dyDescent="0.25">
      <c r="A25" t="s">
        <v>76</v>
      </c>
      <c r="B25" s="49">
        <v>44163</v>
      </c>
      <c r="C25" s="49">
        <v>44196</v>
      </c>
      <c r="D25" s="49"/>
      <c r="E25" t="s">
        <v>26</v>
      </c>
      <c r="F25" s="13">
        <v>200</v>
      </c>
      <c r="G25" s="25" t="s">
        <v>52</v>
      </c>
      <c r="H25" t="s">
        <v>154</v>
      </c>
      <c r="M25" s="57"/>
      <c r="N25" s="57"/>
    </row>
    <row r="26" spans="1:14" x14ac:dyDescent="0.25">
      <c r="A26" t="s">
        <v>77</v>
      </c>
      <c r="B26" s="49">
        <v>44173</v>
      </c>
      <c r="C26" s="49">
        <v>44206</v>
      </c>
      <c r="D26" s="49"/>
      <c r="E26" t="s">
        <v>26</v>
      </c>
      <c r="F26" s="13">
        <v>1000</v>
      </c>
      <c r="G26" s="25" t="s">
        <v>52</v>
      </c>
      <c r="H26" t="s">
        <v>151</v>
      </c>
      <c r="M26" s="57"/>
      <c r="N26" s="57"/>
    </row>
    <row r="27" spans="1:14" x14ac:dyDescent="0.25">
      <c r="A27" t="s">
        <v>78</v>
      </c>
      <c r="B27" s="49">
        <v>44173</v>
      </c>
      <c r="C27" s="49">
        <v>44206</v>
      </c>
      <c r="D27" s="49"/>
      <c r="E27" t="s">
        <v>26</v>
      </c>
      <c r="F27" s="13">
        <v>500</v>
      </c>
      <c r="G27" s="25" t="s">
        <v>51</v>
      </c>
      <c r="H27" t="s">
        <v>152</v>
      </c>
      <c r="M27" s="57"/>
      <c r="N27" s="57"/>
    </row>
    <row r="28" spans="1:14" x14ac:dyDescent="0.25">
      <c r="A28" t="s">
        <v>79</v>
      </c>
      <c r="B28" s="49">
        <v>44173</v>
      </c>
      <c r="C28" s="49">
        <v>44206</v>
      </c>
      <c r="D28" s="49"/>
      <c r="E28" t="s">
        <v>26</v>
      </c>
      <c r="F28" s="13">
        <v>750</v>
      </c>
      <c r="G28" s="25" t="s">
        <v>50</v>
      </c>
      <c r="H28" t="s">
        <v>153</v>
      </c>
      <c r="M28" s="57"/>
      <c r="N28" s="57"/>
    </row>
    <row r="29" spans="1:14" x14ac:dyDescent="0.25">
      <c r="A29" t="s">
        <v>80</v>
      </c>
      <c r="B29" s="49">
        <v>44173</v>
      </c>
      <c r="C29" s="49">
        <v>44206</v>
      </c>
      <c r="D29" s="49"/>
      <c r="E29" t="s">
        <v>26</v>
      </c>
      <c r="F29" s="13">
        <v>400</v>
      </c>
      <c r="G29" s="25" t="s">
        <v>52</v>
      </c>
      <c r="H29" t="s">
        <v>154</v>
      </c>
      <c r="M29" s="57"/>
      <c r="N29" s="57"/>
    </row>
    <row r="30" spans="1:14" x14ac:dyDescent="0.25">
      <c r="A30" t="s">
        <v>81</v>
      </c>
      <c r="B30" s="49">
        <v>44173</v>
      </c>
      <c r="C30" s="49">
        <v>44206</v>
      </c>
      <c r="D30" s="49"/>
      <c r="E30" t="s">
        <v>26</v>
      </c>
      <c r="F30" s="13">
        <v>250</v>
      </c>
      <c r="G30" s="25" t="s">
        <v>52</v>
      </c>
      <c r="H30" t="s">
        <v>151</v>
      </c>
      <c r="M30" s="57"/>
      <c r="N30" s="57"/>
    </row>
    <row r="31" spans="1:14" x14ac:dyDescent="0.25">
      <c r="A31" t="s">
        <v>82</v>
      </c>
      <c r="B31" s="49">
        <v>44173</v>
      </c>
      <c r="C31" s="49">
        <v>44206</v>
      </c>
      <c r="D31" s="49"/>
      <c r="E31" t="s">
        <v>26</v>
      </c>
      <c r="F31" s="13">
        <v>750</v>
      </c>
      <c r="G31" s="25" t="s">
        <v>50</v>
      </c>
      <c r="H31" t="s">
        <v>152</v>
      </c>
      <c r="M31" s="57"/>
      <c r="N31" s="57"/>
    </row>
    <row r="32" spans="1:14" x14ac:dyDescent="0.25">
      <c r="A32" t="s">
        <v>83</v>
      </c>
      <c r="B32" s="49">
        <v>44173</v>
      </c>
      <c r="C32" s="49">
        <v>44206</v>
      </c>
      <c r="D32" s="49"/>
      <c r="E32" t="s">
        <v>26</v>
      </c>
      <c r="F32" s="13">
        <v>400</v>
      </c>
      <c r="G32" s="25" t="s">
        <v>51</v>
      </c>
      <c r="H32" t="s">
        <v>153</v>
      </c>
      <c r="M32" s="57"/>
      <c r="N32" s="57"/>
    </row>
    <row r="33" spans="1:14" x14ac:dyDescent="0.25">
      <c r="A33" t="s">
        <v>84</v>
      </c>
      <c r="B33" s="49">
        <v>44173</v>
      </c>
      <c r="C33" s="49">
        <v>44206</v>
      </c>
      <c r="D33" s="49"/>
      <c r="E33" t="s">
        <v>26</v>
      </c>
      <c r="F33" s="13">
        <v>10</v>
      </c>
      <c r="G33" s="25" t="s">
        <v>211</v>
      </c>
      <c r="H33" t="s">
        <v>154</v>
      </c>
      <c r="M33" s="57"/>
      <c r="N33" s="57"/>
    </row>
    <row r="34" spans="1:14" x14ac:dyDescent="0.25">
      <c r="A34" t="s">
        <v>85</v>
      </c>
      <c r="B34" s="49">
        <v>44173</v>
      </c>
      <c r="C34" s="49">
        <v>44206</v>
      </c>
      <c r="D34" s="49"/>
      <c r="E34" t="s">
        <v>26</v>
      </c>
      <c r="F34" s="13">
        <v>500</v>
      </c>
      <c r="G34" s="25" t="s">
        <v>52</v>
      </c>
      <c r="H34" t="s">
        <v>151</v>
      </c>
      <c r="M34" s="57"/>
      <c r="N34" s="57"/>
    </row>
    <row r="35" spans="1:14" x14ac:dyDescent="0.25">
      <c r="A35" t="s">
        <v>86</v>
      </c>
      <c r="B35" s="49">
        <v>44173</v>
      </c>
      <c r="C35" s="49">
        <v>44206</v>
      </c>
      <c r="D35" s="49"/>
      <c r="E35" t="s">
        <v>26</v>
      </c>
      <c r="F35" s="13">
        <v>300</v>
      </c>
      <c r="G35" s="25" t="s">
        <v>52</v>
      </c>
      <c r="H35" t="s">
        <v>152</v>
      </c>
      <c r="M35" s="57"/>
      <c r="N35" s="57"/>
    </row>
    <row r="36" spans="1:14" x14ac:dyDescent="0.25">
      <c r="A36" t="s">
        <v>87</v>
      </c>
      <c r="B36" s="49">
        <v>44173</v>
      </c>
      <c r="C36" s="49">
        <v>44206</v>
      </c>
      <c r="D36" s="49"/>
      <c r="E36" t="s">
        <v>26</v>
      </c>
      <c r="F36" s="13">
        <v>200</v>
      </c>
      <c r="G36" s="25" t="s">
        <v>50</v>
      </c>
      <c r="H36" t="s">
        <v>153</v>
      </c>
      <c r="M36" s="57"/>
      <c r="N36" s="57"/>
    </row>
    <row r="37" spans="1:14" x14ac:dyDescent="0.25">
      <c r="A37" t="s">
        <v>88</v>
      </c>
      <c r="B37" s="49">
        <v>44180</v>
      </c>
      <c r="C37" s="49">
        <v>44213</v>
      </c>
      <c r="D37" s="49"/>
      <c r="E37" t="s">
        <v>26</v>
      </c>
      <c r="F37" s="13">
        <v>1000</v>
      </c>
      <c r="G37" s="25" t="s">
        <v>51</v>
      </c>
      <c r="H37" t="s">
        <v>154</v>
      </c>
      <c r="M37" s="57"/>
      <c r="N37" s="57"/>
    </row>
    <row r="38" spans="1:14" x14ac:dyDescent="0.25">
      <c r="A38" t="s">
        <v>89</v>
      </c>
      <c r="B38" s="49">
        <v>44180</v>
      </c>
      <c r="C38" s="49">
        <v>44213</v>
      </c>
      <c r="D38" s="49"/>
      <c r="E38" t="s">
        <v>26</v>
      </c>
      <c r="F38" s="13">
        <v>500</v>
      </c>
      <c r="G38" s="25" t="s">
        <v>50</v>
      </c>
      <c r="H38" t="s">
        <v>151</v>
      </c>
      <c r="M38" s="57"/>
      <c r="N38" s="57"/>
    </row>
    <row r="39" spans="1:14" x14ac:dyDescent="0.25">
      <c r="A39" t="s">
        <v>90</v>
      </c>
      <c r="B39" s="49">
        <v>44180</v>
      </c>
      <c r="C39" s="49">
        <v>44213</v>
      </c>
      <c r="D39" s="49"/>
      <c r="E39" t="s">
        <v>26</v>
      </c>
      <c r="F39" s="13">
        <v>750</v>
      </c>
      <c r="G39" s="25" t="s">
        <v>52</v>
      </c>
      <c r="H39" t="s">
        <v>152</v>
      </c>
      <c r="M39" s="57"/>
      <c r="N39" s="57"/>
    </row>
    <row r="40" spans="1:14" x14ac:dyDescent="0.25">
      <c r="A40" t="s">
        <v>91</v>
      </c>
      <c r="B40" s="49">
        <v>44180</v>
      </c>
      <c r="C40" s="49">
        <v>44213</v>
      </c>
      <c r="D40" s="49"/>
      <c r="E40" t="s">
        <v>26</v>
      </c>
      <c r="F40" s="13">
        <v>400</v>
      </c>
      <c r="G40" s="25" t="s">
        <v>52</v>
      </c>
      <c r="H40" t="s">
        <v>153</v>
      </c>
      <c r="M40" s="57"/>
      <c r="N40" s="57"/>
    </row>
    <row r="41" spans="1:14" x14ac:dyDescent="0.25">
      <c r="A41" t="s">
        <v>92</v>
      </c>
      <c r="B41" s="49">
        <v>44180</v>
      </c>
      <c r="C41" s="49">
        <v>44213</v>
      </c>
      <c r="D41" s="49"/>
      <c r="E41" t="s">
        <v>26</v>
      </c>
      <c r="F41" s="13">
        <v>20</v>
      </c>
      <c r="G41" s="25" t="s">
        <v>51</v>
      </c>
      <c r="H41" t="s">
        <v>154</v>
      </c>
      <c r="M41" s="57"/>
      <c r="N41" s="57"/>
    </row>
    <row r="42" spans="1:14" x14ac:dyDescent="0.25">
      <c r="A42" t="s">
        <v>93</v>
      </c>
      <c r="B42" s="49">
        <v>44180</v>
      </c>
      <c r="C42" s="49">
        <v>44213</v>
      </c>
      <c r="D42" s="49"/>
      <c r="E42" t="s">
        <v>26</v>
      </c>
      <c r="F42" s="13">
        <v>500</v>
      </c>
      <c r="G42" s="25" t="s">
        <v>50</v>
      </c>
      <c r="H42" t="s">
        <v>151</v>
      </c>
      <c r="M42" s="57"/>
      <c r="N42" s="57"/>
    </row>
    <row r="43" spans="1:14" x14ac:dyDescent="0.25">
      <c r="A43" t="s">
        <v>94</v>
      </c>
      <c r="B43" s="49">
        <v>44187</v>
      </c>
      <c r="C43" s="49">
        <v>44220</v>
      </c>
      <c r="D43" s="49"/>
      <c r="E43" t="s">
        <v>26</v>
      </c>
      <c r="F43" s="13">
        <v>300</v>
      </c>
      <c r="G43" s="25" t="s">
        <v>52</v>
      </c>
      <c r="H43" t="s">
        <v>152</v>
      </c>
      <c r="M43" s="57"/>
      <c r="N43" s="57"/>
    </row>
    <row r="44" spans="1:14" x14ac:dyDescent="0.25">
      <c r="A44" t="s">
        <v>95</v>
      </c>
      <c r="B44" s="49">
        <v>44187</v>
      </c>
      <c r="C44" s="49">
        <v>44220</v>
      </c>
      <c r="D44" s="49"/>
      <c r="E44" t="s">
        <v>26</v>
      </c>
      <c r="F44" s="13">
        <v>200</v>
      </c>
      <c r="G44" s="25" t="s">
        <v>52</v>
      </c>
      <c r="H44" t="s">
        <v>153</v>
      </c>
      <c r="M44" s="57"/>
      <c r="N44" s="57"/>
    </row>
    <row r="45" spans="1:14" x14ac:dyDescent="0.25">
      <c r="A45" t="s">
        <v>96</v>
      </c>
      <c r="B45" s="49">
        <v>44187</v>
      </c>
      <c r="C45" s="49">
        <v>44220</v>
      </c>
      <c r="D45" s="49"/>
      <c r="E45" t="s">
        <v>26</v>
      </c>
      <c r="F45" s="13">
        <v>500</v>
      </c>
      <c r="G45" s="25" t="s">
        <v>50</v>
      </c>
      <c r="H45" t="s">
        <v>154</v>
      </c>
      <c r="M45" s="57"/>
      <c r="N45" s="57"/>
    </row>
    <row r="46" spans="1:14" x14ac:dyDescent="0.25">
      <c r="A46" t="s">
        <v>97</v>
      </c>
      <c r="B46" s="49">
        <v>44187</v>
      </c>
      <c r="C46" s="49">
        <v>44220</v>
      </c>
      <c r="D46" s="49"/>
      <c r="E46" t="s">
        <v>26</v>
      </c>
      <c r="F46" s="13">
        <v>250</v>
      </c>
      <c r="G46" s="25" t="s">
        <v>51</v>
      </c>
      <c r="H46" t="s">
        <v>151</v>
      </c>
      <c r="M46" s="57"/>
      <c r="N46" s="57"/>
    </row>
    <row r="47" spans="1:14" x14ac:dyDescent="0.25">
      <c r="A47" t="s">
        <v>98</v>
      </c>
      <c r="B47" s="49">
        <v>44187</v>
      </c>
      <c r="C47" s="49">
        <v>44234</v>
      </c>
      <c r="D47" s="49"/>
      <c r="E47" t="s">
        <v>26</v>
      </c>
      <c r="F47" s="13">
        <v>750</v>
      </c>
      <c r="G47" s="25" t="s">
        <v>50</v>
      </c>
      <c r="H47" t="s">
        <v>152</v>
      </c>
      <c r="M47" s="57"/>
      <c r="N47" s="57"/>
    </row>
    <row r="48" spans="1:14" x14ac:dyDescent="0.25">
      <c r="A48" t="s">
        <v>99</v>
      </c>
      <c r="B48" s="49">
        <v>44187</v>
      </c>
      <c r="C48" s="49">
        <v>44234</v>
      </c>
      <c r="D48" s="49"/>
      <c r="E48" t="s">
        <v>26</v>
      </c>
      <c r="F48" s="13">
        <v>400</v>
      </c>
      <c r="G48" s="25" t="s">
        <v>52</v>
      </c>
      <c r="H48" t="s">
        <v>153</v>
      </c>
      <c r="M48" s="57"/>
      <c r="N48" s="57"/>
    </row>
    <row r="49" spans="1:15" x14ac:dyDescent="0.25">
      <c r="A49" t="s">
        <v>100</v>
      </c>
      <c r="B49" s="49">
        <v>44187</v>
      </c>
      <c r="C49" s="49">
        <v>44234</v>
      </c>
      <c r="D49" s="49"/>
      <c r="E49" t="s">
        <v>26</v>
      </c>
      <c r="F49" s="13">
        <v>10</v>
      </c>
      <c r="G49" s="25" t="s">
        <v>52</v>
      </c>
      <c r="H49" t="s">
        <v>154</v>
      </c>
      <c r="M49" s="57"/>
      <c r="N49" s="57"/>
    </row>
    <row r="50" spans="1:15" x14ac:dyDescent="0.25">
      <c r="A50" t="s">
        <v>101</v>
      </c>
      <c r="B50" s="49">
        <v>44187</v>
      </c>
      <c r="C50" s="49">
        <v>44234</v>
      </c>
      <c r="D50" s="49"/>
      <c r="E50" t="s">
        <v>26</v>
      </c>
      <c r="F50" s="13">
        <v>500</v>
      </c>
      <c r="G50" s="25" t="s">
        <v>50</v>
      </c>
      <c r="H50" t="s">
        <v>151</v>
      </c>
      <c r="M50" s="57"/>
      <c r="N50" s="57"/>
    </row>
    <row r="51" spans="1:15" x14ac:dyDescent="0.25">
      <c r="A51" t="s">
        <v>102</v>
      </c>
      <c r="B51" s="49">
        <v>44194</v>
      </c>
      <c r="C51" s="49">
        <v>44241</v>
      </c>
      <c r="D51" s="49"/>
      <c r="E51" t="s">
        <v>26</v>
      </c>
      <c r="F51" s="13">
        <v>300</v>
      </c>
      <c r="G51" s="25" t="s">
        <v>51</v>
      </c>
      <c r="H51" t="s">
        <v>152</v>
      </c>
      <c r="M51" s="57"/>
      <c r="N51" s="57"/>
    </row>
    <row r="52" spans="1:15" x14ac:dyDescent="0.25">
      <c r="A52" t="s">
        <v>103</v>
      </c>
      <c r="B52" s="49">
        <v>44194</v>
      </c>
      <c r="C52" s="49">
        <v>44241</v>
      </c>
      <c r="D52" s="49"/>
      <c r="E52" t="s">
        <v>26</v>
      </c>
      <c r="F52" s="13">
        <v>200</v>
      </c>
      <c r="G52" s="25" t="s">
        <v>50</v>
      </c>
      <c r="H52" t="s">
        <v>153</v>
      </c>
      <c r="M52" s="57"/>
      <c r="N52" s="57"/>
    </row>
    <row r="53" spans="1:15" x14ac:dyDescent="0.25">
      <c r="A53" t="s">
        <v>104</v>
      </c>
      <c r="B53" s="49">
        <v>44194</v>
      </c>
      <c r="C53" s="49">
        <v>44241</v>
      </c>
      <c r="D53" s="49"/>
      <c r="E53" t="s">
        <v>26</v>
      </c>
      <c r="F53" s="13">
        <v>1000</v>
      </c>
      <c r="G53" s="25" t="s">
        <v>52</v>
      </c>
      <c r="H53" t="s">
        <v>154</v>
      </c>
      <c r="M53" s="57"/>
      <c r="N53" s="57"/>
    </row>
    <row r="54" spans="1:15" x14ac:dyDescent="0.25">
      <c r="A54" t="s">
        <v>105</v>
      </c>
      <c r="B54" s="49">
        <v>44194</v>
      </c>
      <c r="C54" s="49">
        <v>44241</v>
      </c>
      <c r="D54" s="49"/>
      <c r="E54" t="s">
        <v>26</v>
      </c>
      <c r="F54" s="13">
        <v>500</v>
      </c>
      <c r="G54" s="25" t="s">
        <v>52</v>
      </c>
      <c r="H54" t="s">
        <v>151</v>
      </c>
      <c r="M54" s="57"/>
      <c r="N54" s="57"/>
    </row>
    <row r="55" spans="1:15" x14ac:dyDescent="0.25">
      <c r="A55" t="s">
        <v>106</v>
      </c>
      <c r="B55" s="49">
        <v>44194</v>
      </c>
      <c r="C55" s="49">
        <v>44241</v>
      </c>
      <c r="D55" s="49"/>
      <c r="E55" t="s">
        <v>26</v>
      </c>
      <c r="F55" s="13">
        <v>750</v>
      </c>
      <c r="G55" s="25" t="s">
        <v>51</v>
      </c>
      <c r="H55" t="s">
        <v>152</v>
      </c>
      <c r="M55" s="57"/>
      <c r="N55" s="57"/>
    </row>
    <row r="56" spans="1:15" x14ac:dyDescent="0.25">
      <c r="A56" t="s">
        <v>107</v>
      </c>
      <c r="B56" s="49">
        <v>44194</v>
      </c>
      <c r="C56" s="49">
        <v>44241</v>
      </c>
      <c r="D56" s="49"/>
      <c r="E56" t="s">
        <v>26</v>
      </c>
      <c r="F56" s="13">
        <v>400</v>
      </c>
      <c r="G56" s="25" t="s">
        <v>50</v>
      </c>
      <c r="H56" t="s">
        <v>153</v>
      </c>
      <c r="M56" s="57"/>
      <c r="N56" s="57"/>
    </row>
    <row r="57" spans="1:15" x14ac:dyDescent="0.25">
      <c r="A57" t="s">
        <v>108</v>
      </c>
      <c r="B57" s="49">
        <v>44208</v>
      </c>
      <c r="C57" s="49">
        <v>44255</v>
      </c>
      <c r="D57" s="49"/>
      <c r="E57" t="s">
        <v>26</v>
      </c>
      <c r="F57" s="13">
        <v>500</v>
      </c>
      <c r="G57" s="25" t="s">
        <v>52</v>
      </c>
      <c r="H57" t="s">
        <v>154</v>
      </c>
      <c r="M57" s="57"/>
      <c r="N57" s="57"/>
      <c r="O57" s="57"/>
    </row>
    <row r="58" spans="1:15" x14ac:dyDescent="0.25">
      <c r="A58" t="s">
        <v>109</v>
      </c>
      <c r="B58" s="49">
        <v>44208</v>
      </c>
      <c r="C58" s="49">
        <v>44255</v>
      </c>
      <c r="D58" s="49"/>
      <c r="E58" t="s">
        <v>27</v>
      </c>
      <c r="F58" s="13">
        <v>250</v>
      </c>
      <c r="G58" s="25" t="s">
        <v>52</v>
      </c>
      <c r="H58" t="s">
        <v>151</v>
      </c>
      <c r="M58" s="57"/>
      <c r="N58" s="57"/>
      <c r="O58" s="57"/>
    </row>
    <row r="59" spans="1:15" x14ac:dyDescent="0.25">
      <c r="A59" t="s">
        <v>110</v>
      </c>
      <c r="B59" s="49">
        <v>44208</v>
      </c>
      <c r="C59" s="49">
        <v>44255</v>
      </c>
      <c r="D59" s="49"/>
      <c r="E59" t="s">
        <v>27</v>
      </c>
      <c r="F59" s="13">
        <v>750</v>
      </c>
      <c r="G59" s="25" t="s">
        <v>50</v>
      </c>
      <c r="H59" t="s">
        <v>152</v>
      </c>
      <c r="M59" s="57"/>
      <c r="N59" s="57"/>
      <c r="O59" s="57"/>
    </row>
    <row r="60" spans="1:15" x14ac:dyDescent="0.25">
      <c r="A60" t="s">
        <v>111</v>
      </c>
      <c r="B60" s="49">
        <v>44208</v>
      </c>
      <c r="C60" s="49">
        <v>44255</v>
      </c>
      <c r="D60" s="49"/>
      <c r="E60" t="s">
        <v>27</v>
      </c>
      <c r="F60" s="13">
        <v>400</v>
      </c>
      <c r="G60" s="25" t="s">
        <v>52</v>
      </c>
      <c r="H60" t="s">
        <v>153</v>
      </c>
      <c r="M60" s="57"/>
      <c r="N60" s="57"/>
      <c r="O60" s="57"/>
    </row>
    <row r="61" spans="1:15" x14ac:dyDescent="0.25">
      <c r="A61" t="s">
        <v>112</v>
      </c>
      <c r="B61" s="49">
        <v>44208</v>
      </c>
      <c r="C61" s="49">
        <v>44255</v>
      </c>
      <c r="D61" s="49"/>
      <c r="E61" t="s">
        <v>27</v>
      </c>
      <c r="F61" s="13">
        <v>10</v>
      </c>
      <c r="G61" s="25" t="s">
        <v>52</v>
      </c>
      <c r="H61" t="s">
        <v>154</v>
      </c>
      <c r="M61" s="57"/>
      <c r="N61" s="57"/>
      <c r="O61" s="57"/>
    </row>
    <row r="62" spans="1:15" x14ac:dyDescent="0.25">
      <c r="A62" t="s">
        <v>113</v>
      </c>
      <c r="B62" s="49">
        <v>44208</v>
      </c>
      <c r="C62" s="49">
        <v>44255</v>
      </c>
      <c r="D62" s="49"/>
      <c r="E62" t="s">
        <v>27</v>
      </c>
      <c r="F62" s="13">
        <v>500</v>
      </c>
      <c r="G62" s="25" t="s">
        <v>50</v>
      </c>
      <c r="H62" t="s">
        <v>151</v>
      </c>
      <c r="M62" s="57"/>
      <c r="N62" s="57"/>
      <c r="O62" s="57"/>
    </row>
    <row r="63" spans="1:15" x14ac:dyDescent="0.25">
      <c r="A63" t="s">
        <v>114</v>
      </c>
      <c r="B63" s="49">
        <v>44208</v>
      </c>
      <c r="C63" s="49">
        <v>44255</v>
      </c>
      <c r="D63" s="49"/>
      <c r="E63" t="s">
        <v>27</v>
      </c>
      <c r="F63" s="13">
        <v>300</v>
      </c>
      <c r="G63" s="25" t="s">
        <v>51</v>
      </c>
      <c r="H63" t="s">
        <v>152</v>
      </c>
      <c r="M63" s="57"/>
      <c r="N63" s="57"/>
      <c r="O63" s="57"/>
    </row>
    <row r="64" spans="1:15" x14ac:dyDescent="0.25">
      <c r="A64" t="s">
        <v>115</v>
      </c>
      <c r="B64" s="49">
        <v>44215</v>
      </c>
      <c r="C64" s="49">
        <v>44262</v>
      </c>
      <c r="D64" s="49"/>
      <c r="E64" t="s">
        <v>27</v>
      </c>
      <c r="F64" s="13">
        <v>200</v>
      </c>
      <c r="G64" s="25" t="s">
        <v>50</v>
      </c>
      <c r="H64" t="s">
        <v>153</v>
      </c>
      <c r="M64" s="57"/>
      <c r="N64" s="57"/>
      <c r="O64" s="57"/>
    </row>
    <row r="65" spans="1:15" x14ac:dyDescent="0.25">
      <c r="A65" t="s">
        <v>116</v>
      </c>
      <c r="B65" s="49">
        <v>44215</v>
      </c>
      <c r="C65" s="49">
        <v>44262</v>
      </c>
      <c r="D65" s="49"/>
      <c r="E65" t="s">
        <v>27</v>
      </c>
      <c r="F65" s="13">
        <v>1000</v>
      </c>
      <c r="G65" s="25" t="s">
        <v>52</v>
      </c>
      <c r="H65" t="s">
        <v>154</v>
      </c>
      <c r="M65" s="57"/>
      <c r="N65" s="57"/>
      <c r="O65" s="57"/>
    </row>
    <row r="66" spans="1:15" x14ac:dyDescent="0.25">
      <c r="A66" t="s">
        <v>117</v>
      </c>
      <c r="B66" s="49">
        <v>44215</v>
      </c>
      <c r="C66" s="49">
        <v>44262</v>
      </c>
      <c r="D66" s="49"/>
      <c r="E66" t="s">
        <v>27</v>
      </c>
      <c r="F66" s="13">
        <v>500</v>
      </c>
      <c r="G66" s="25" t="s">
        <v>52</v>
      </c>
      <c r="H66" t="s">
        <v>151</v>
      </c>
      <c r="M66" s="57"/>
      <c r="N66" s="57"/>
      <c r="O66" s="57"/>
    </row>
    <row r="67" spans="1:15" x14ac:dyDescent="0.25">
      <c r="A67" t="s">
        <v>118</v>
      </c>
      <c r="B67" s="49">
        <v>44215</v>
      </c>
      <c r="C67" s="49">
        <v>44262</v>
      </c>
      <c r="D67" s="49"/>
      <c r="E67" t="s">
        <v>27</v>
      </c>
      <c r="F67" s="13">
        <v>750</v>
      </c>
      <c r="G67" s="25" t="s">
        <v>51</v>
      </c>
      <c r="H67" t="s">
        <v>152</v>
      </c>
      <c r="M67" s="57"/>
      <c r="N67" s="57"/>
      <c r="O67" s="57"/>
    </row>
    <row r="68" spans="1:15" x14ac:dyDescent="0.25">
      <c r="A68" t="s">
        <v>119</v>
      </c>
      <c r="B68" s="49">
        <v>44215</v>
      </c>
      <c r="C68" s="49">
        <v>44262</v>
      </c>
      <c r="D68" s="49"/>
      <c r="E68" t="s">
        <v>27</v>
      </c>
      <c r="F68" s="13">
        <v>400</v>
      </c>
      <c r="G68" s="25" t="s">
        <v>50</v>
      </c>
      <c r="H68" t="s">
        <v>153</v>
      </c>
      <c r="M68" s="57"/>
      <c r="N68" s="57"/>
      <c r="O68" s="57"/>
    </row>
    <row r="69" spans="1:15" x14ac:dyDescent="0.25">
      <c r="A69" t="s">
        <v>120</v>
      </c>
      <c r="B69" s="49">
        <v>44215</v>
      </c>
      <c r="C69" s="49">
        <v>44262</v>
      </c>
      <c r="D69" s="49"/>
      <c r="E69" t="s">
        <v>27</v>
      </c>
      <c r="F69" s="13">
        <v>10</v>
      </c>
      <c r="G69" s="25" t="s">
        <v>52</v>
      </c>
      <c r="H69" t="s">
        <v>154</v>
      </c>
      <c r="M69" s="57"/>
      <c r="N69" s="57"/>
      <c r="O69" s="57"/>
    </row>
    <row r="70" spans="1:15" x14ac:dyDescent="0.25">
      <c r="A70" t="s">
        <v>121</v>
      </c>
      <c r="B70" s="49">
        <v>44215</v>
      </c>
      <c r="C70" s="49">
        <v>44262</v>
      </c>
      <c r="D70" s="49"/>
      <c r="E70" t="s">
        <v>27</v>
      </c>
      <c r="F70" s="13">
        <v>500</v>
      </c>
      <c r="G70" s="25" t="s">
        <v>52</v>
      </c>
      <c r="H70" t="s">
        <v>151</v>
      </c>
      <c r="M70" s="57"/>
      <c r="N70" s="57"/>
      <c r="O70" s="57"/>
    </row>
    <row r="71" spans="1:15" x14ac:dyDescent="0.25">
      <c r="A71" t="s">
        <v>122</v>
      </c>
      <c r="B71" s="49">
        <v>44215</v>
      </c>
      <c r="C71" s="49">
        <v>44262</v>
      </c>
      <c r="D71" s="49"/>
      <c r="E71" t="s">
        <v>27</v>
      </c>
      <c r="F71" s="13">
        <v>300</v>
      </c>
      <c r="G71" s="25" t="s">
        <v>50</v>
      </c>
      <c r="H71" t="s">
        <v>152</v>
      </c>
      <c r="M71" s="57"/>
      <c r="N71" s="57"/>
      <c r="O71" s="57"/>
    </row>
    <row r="72" spans="1:15" x14ac:dyDescent="0.25">
      <c r="A72" t="s">
        <v>123</v>
      </c>
      <c r="B72" s="49">
        <v>44215</v>
      </c>
      <c r="C72" s="49">
        <v>44262</v>
      </c>
      <c r="D72" s="49"/>
      <c r="E72" t="s">
        <v>27</v>
      </c>
      <c r="F72" s="13">
        <v>200</v>
      </c>
      <c r="G72" s="25" t="s">
        <v>51</v>
      </c>
      <c r="H72" t="s">
        <v>153</v>
      </c>
      <c r="M72" s="57"/>
      <c r="N72" s="57"/>
      <c r="O72" s="57"/>
    </row>
    <row r="73" spans="1:15" x14ac:dyDescent="0.25">
      <c r="A73" t="s">
        <v>124</v>
      </c>
      <c r="B73" s="49">
        <v>44215</v>
      </c>
      <c r="C73" s="49">
        <v>44262</v>
      </c>
      <c r="D73" s="49"/>
      <c r="E73" t="s">
        <v>27</v>
      </c>
      <c r="F73" s="13">
        <v>500</v>
      </c>
      <c r="G73" s="25" t="s">
        <v>50</v>
      </c>
      <c r="H73" t="s">
        <v>154</v>
      </c>
      <c r="M73" s="57"/>
      <c r="N73" s="57"/>
      <c r="O73" s="57"/>
    </row>
    <row r="74" spans="1:15" x14ac:dyDescent="0.25">
      <c r="A74" t="s">
        <v>125</v>
      </c>
      <c r="B74" s="49">
        <v>44215</v>
      </c>
      <c r="C74" s="49">
        <v>44262</v>
      </c>
      <c r="D74" s="49"/>
      <c r="E74" t="s">
        <v>27</v>
      </c>
      <c r="F74" s="13">
        <v>250</v>
      </c>
      <c r="G74" s="25" t="s">
        <v>211</v>
      </c>
      <c r="H74" t="s">
        <v>151</v>
      </c>
      <c r="M74" s="57"/>
      <c r="N74" s="57"/>
      <c r="O74" s="57"/>
    </row>
    <row r="75" spans="1:15" x14ac:dyDescent="0.25">
      <c r="A75" t="s">
        <v>126</v>
      </c>
      <c r="B75" s="49">
        <v>44215</v>
      </c>
      <c r="C75" s="49">
        <v>44262</v>
      </c>
      <c r="D75" s="49"/>
      <c r="E75" t="s">
        <v>27</v>
      </c>
      <c r="F75" s="13">
        <v>750</v>
      </c>
      <c r="G75" s="25" t="s">
        <v>52</v>
      </c>
      <c r="H75" t="s">
        <v>152</v>
      </c>
      <c r="M75" s="57"/>
      <c r="N75" s="57"/>
      <c r="O75" s="57"/>
    </row>
    <row r="76" spans="1:15" x14ac:dyDescent="0.25">
      <c r="A76" t="s">
        <v>127</v>
      </c>
      <c r="B76" s="49">
        <v>44215</v>
      </c>
      <c r="C76" s="49">
        <v>44262</v>
      </c>
      <c r="D76" s="49"/>
      <c r="E76" t="s">
        <v>27</v>
      </c>
      <c r="F76" s="13">
        <v>400</v>
      </c>
      <c r="G76" s="25" t="s">
        <v>50</v>
      </c>
      <c r="H76" t="s">
        <v>153</v>
      </c>
      <c r="M76" s="57"/>
      <c r="N76" s="57"/>
      <c r="O76" s="57"/>
    </row>
    <row r="77" spans="1:15" x14ac:dyDescent="0.25">
      <c r="A77" t="s">
        <v>128</v>
      </c>
      <c r="B77" s="49">
        <v>44215</v>
      </c>
      <c r="C77" s="49">
        <v>44262</v>
      </c>
      <c r="D77" s="49"/>
      <c r="E77" t="s">
        <v>27</v>
      </c>
      <c r="F77" s="13">
        <v>20</v>
      </c>
      <c r="G77" s="25" t="s">
        <v>51</v>
      </c>
      <c r="H77" t="s">
        <v>154</v>
      </c>
      <c r="M77" s="57"/>
      <c r="N77" s="57"/>
      <c r="O77" s="57"/>
    </row>
    <row r="78" spans="1:15" x14ac:dyDescent="0.25">
      <c r="A78" t="s">
        <v>129</v>
      </c>
      <c r="B78" s="49">
        <v>44215</v>
      </c>
      <c r="C78" s="49">
        <v>44262</v>
      </c>
      <c r="D78" s="49"/>
      <c r="E78" t="s">
        <v>27</v>
      </c>
      <c r="F78" s="13">
        <v>500</v>
      </c>
      <c r="G78" s="25" t="s">
        <v>50</v>
      </c>
      <c r="H78" t="s">
        <v>151</v>
      </c>
      <c r="M78" s="57"/>
      <c r="N78" s="57"/>
      <c r="O78" s="57"/>
    </row>
    <row r="79" spans="1:15" x14ac:dyDescent="0.25">
      <c r="A79" t="s">
        <v>130</v>
      </c>
      <c r="B79" s="49">
        <v>44215</v>
      </c>
      <c r="C79" s="49">
        <v>44262</v>
      </c>
      <c r="D79" s="49"/>
      <c r="E79" t="s">
        <v>27</v>
      </c>
      <c r="F79" s="13">
        <v>300</v>
      </c>
      <c r="G79" s="25" t="s">
        <v>52</v>
      </c>
      <c r="H79" t="s">
        <v>152</v>
      </c>
      <c r="M79" s="57"/>
      <c r="N79" s="57"/>
      <c r="O79" s="57"/>
    </row>
    <row r="80" spans="1:15" x14ac:dyDescent="0.25">
      <c r="A80" t="s">
        <v>131</v>
      </c>
      <c r="B80" s="49">
        <v>44215</v>
      </c>
      <c r="C80" s="49">
        <v>44262</v>
      </c>
      <c r="D80" s="49"/>
      <c r="E80" t="s">
        <v>27</v>
      </c>
      <c r="F80" s="13">
        <v>200</v>
      </c>
      <c r="G80" s="25" t="s">
        <v>52</v>
      </c>
      <c r="H80" t="s">
        <v>153</v>
      </c>
      <c r="M80" s="57"/>
      <c r="N80" s="57"/>
      <c r="O80" s="57"/>
    </row>
    <row r="81" spans="1:15" x14ac:dyDescent="0.25">
      <c r="A81" t="s">
        <v>132</v>
      </c>
      <c r="B81" s="49">
        <v>44215</v>
      </c>
      <c r="C81" s="49">
        <v>44262</v>
      </c>
      <c r="D81" s="49"/>
      <c r="E81" t="s">
        <v>27</v>
      </c>
      <c r="F81" s="13">
        <v>1000</v>
      </c>
      <c r="G81" s="25" t="s">
        <v>51</v>
      </c>
      <c r="H81" t="s">
        <v>154</v>
      </c>
      <c r="M81" s="57"/>
      <c r="N81" s="57"/>
      <c r="O81" s="57"/>
    </row>
    <row r="82" spans="1:15" x14ac:dyDescent="0.25">
      <c r="A82" t="s">
        <v>133</v>
      </c>
      <c r="B82" s="49">
        <v>44215</v>
      </c>
      <c r="C82" s="49">
        <v>44262</v>
      </c>
      <c r="D82" s="49"/>
      <c r="E82" t="s">
        <v>27</v>
      </c>
      <c r="F82" s="13">
        <v>500</v>
      </c>
      <c r="G82" s="25" t="s">
        <v>50</v>
      </c>
      <c r="H82" t="s">
        <v>151</v>
      </c>
      <c r="M82" s="57"/>
      <c r="N82" s="57"/>
      <c r="O82" s="57"/>
    </row>
    <row r="83" spans="1:15" x14ac:dyDescent="0.25">
      <c r="A83" t="s">
        <v>210</v>
      </c>
      <c r="B83" s="49">
        <v>44222</v>
      </c>
      <c r="C83" s="49">
        <v>44269</v>
      </c>
      <c r="D83" s="49"/>
      <c r="E83" t="s">
        <v>27</v>
      </c>
      <c r="F83" s="13">
        <v>750</v>
      </c>
      <c r="G83" s="25" t="s">
        <v>52</v>
      </c>
      <c r="H83" t="s">
        <v>152</v>
      </c>
      <c r="M83" s="57"/>
      <c r="N83" s="57"/>
      <c r="O83" s="57"/>
    </row>
    <row r="84" spans="1:15" x14ac:dyDescent="0.25">
      <c r="A84" t="s">
        <v>134</v>
      </c>
      <c r="B84" s="49">
        <v>44222</v>
      </c>
      <c r="C84" s="49">
        <v>44269</v>
      </c>
      <c r="D84" s="49"/>
      <c r="E84" t="s">
        <v>27</v>
      </c>
      <c r="F84" s="13">
        <v>400</v>
      </c>
      <c r="G84" s="25" t="s">
        <v>52</v>
      </c>
      <c r="H84" t="s">
        <v>153</v>
      </c>
      <c r="M84" s="57"/>
      <c r="N84" s="57"/>
      <c r="O84" s="57"/>
    </row>
    <row r="85" spans="1:15" x14ac:dyDescent="0.25">
      <c r="A85" t="s">
        <v>135</v>
      </c>
      <c r="B85" s="49">
        <v>44222</v>
      </c>
      <c r="C85" s="49">
        <v>44289</v>
      </c>
      <c r="D85" s="49"/>
      <c r="E85" t="s">
        <v>27</v>
      </c>
      <c r="F85" s="13">
        <v>250</v>
      </c>
      <c r="G85" s="25" t="s">
        <v>50</v>
      </c>
      <c r="H85" t="s">
        <v>154</v>
      </c>
      <c r="M85" s="57"/>
      <c r="N85" s="57"/>
      <c r="O85" s="57"/>
    </row>
    <row r="86" spans="1:15" x14ac:dyDescent="0.25">
      <c r="A86" t="s">
        <v>136</v>
      </c>
      <c r="B86" s="49">
        <v>44222</v>
      </c>
      <c r="C86" s="49">
        <v>44289</v>
      </c>
      <c r="D86" s="49"/>
      <c r="E86" t="s">
        <v>28</v>
      </c>
      <c r="F86" s="13">
        <v>750</v>
      </c>
      <c r="G86" s="25" t="s">
        <v>51</v>
      </c>
      <c r="H86" t="s">
        <v>151</v>
      </c>
      <c r="M86" s="57"/>
      <c r="N86" s="57"/>
      <c r="O86" s="57"/>
    </row>
    <row r="87" spans="1:15" x14ac:dyDescent="0.25">
      <c r="A87" t="s">
        <v>137</v>
      </c>
      <c r="B87" s="49">
        <v>44222</v>
      </c>
      <c r="C87" s="49">
        <v>44289</v>
      </c>
      <c r="D87" s="49"/>
      <c r="E87" t="s">
        <v>28</v>
      </c>
      <c r="F87" s="13">
        <v>400</v>
      </c>
      <c r="G87" s="25" t="s">
        <v>50</v>
      </c>
      <c r="H87" t="s">
        <v>152</v>
      </c>
      <c r="M87" s="57"/>
      <c r="N87" s="57"/>
      <c r="O87" s="57"/>
    </row>
    <row r="88" spans="1:15" x14ac:dyDescent="0.25">
      <c r="A88" t="s">
        <v>138</v>
      </c>
      <c r="B88" s="49">
        <v>44222</v>
      </c>
      <c r="C88" s="49">
        <v>44289</v>
      </c>
      <c r="D88" s="49"/>
      <c r="E88" t="s">
        <v>28</v>
      </c>
      <c r="F88" s="13">
        <v>15</v>
      </c>
      <c r="G88" s="25" t="s">
        <v>211</v>
      </c>
      <c r="H88" t="s">
        <v>153</v>
      </c>
      <c r="M88" s="57"/>
      <c r="N88" s="57"/>
      <c r="O88" s="57"/>
    </row>
    <row r="89" spans="1:15" x14ac:dyDescent="0.25">
      <c r="A89" t="s">
        <v>139</v>
      </c>
      <c r="B89" s="49">
        <v>44222</v>
      </c>
      <c r="C89" s="49">
        <v>44289</v>
      </c>
      <c r="D89" s="49"/>
      <c r="E89" t="s">
        <v>28</v>
      </c>
      <c r="F89" s="13">
        <v>500</v>
      </c>
      <c r="G89" s="25" t="s">
        <v>52</v>
      </c>
      <c r="H89" t="s">
        <v>151</v>
      </c>
      <c r="M89" s="57"/>
      <c r="N89" s="57"/>
      <c r="O89" s="57"/>
    </row>
    <row r="90" spans="1:15" x14ac:dyDescent="0.25">
      <c r="A90" t="s">
        <v>140</v>
      </c>
      <c r="B90" s="49">
        <v>44222</v>
      </c>
      <c r="C90" s="49">
        <v>44289</v>
      </c>
      <c r="D90" s="49"/>
      <c r="E90" t="s">
        <v>28</v>
      </c>
      <c r="F90" s="13">
        <v>300</v>
      </c>
      <c r="G90" s="25" t="s">
        <v>50</v>
      </c>
      <c r="H90" t="s">
        <v>152</v>
      </c>
      <c r="M90" s="57"/>
      <c r="N90" s="57"/>
      <c r="O90" s="57"/>
    </row>
    <row r="91" spans="1:15" x14ac:dyDescent="0.25">
      <c r="A91" t="s">
        <v>141</v>
      </c>
      <c r="B91" s="49">
        <v>44222</v>
      </c>
      <c r="C91" s="49">
        <v>44289</v>
      </c>
      <c r="D91" s="49"/>
      <c r="E91" t="s">
        <v>28</v>
      </c>
      <c r="F91" s="13">
        <v>200</v>
      </c>
      <c r="G91" s="25" t="s">
        <v>51</v>
      </c>
      <c r="H91" t="s">
        <v>153</v>
      </c>
      <c r="M91" s="57"/>
      <c r="N91" s="57"/>
      <c r="O91" s="57"/>
    </row>
    <row r="92" spans="1:15" x14ac:dyDescent="0.25">
      <c r="A92" t="s">
        <v>142</v>
      </c>
      <c r="B92" s="49">
        <v>44222</v>
      </c>
      <c r="C92" s="49">
        <v>44289</v>
      </c>
      <c r="D92" s="49"/>
      <c r="E92" t="s">
        <v>28</v>
      </c>
      <c r="F92" s="13">
        <v>1000</v>
      </c>
      <c r="G92" s="25" t="s">
        <v>50</v>
      </c>
      <c r="H92" t="s">
        <v>154</v>
      </c>
      <c r="M92" s="57"/>
      <c r="N92" s="57"/>
      <c r="O92" s="57"/>
    </row>
    <row r="93" spans="1:15" x14ac:dyDescent="0.25">
      <c r="A93" t="s">
        <v>143</v>
      </c>
      <c r="B93" s="49">
        <v>44222</v>
      </c>
      <c r="C93" s="49">
        <v>44289</v>
      </c>
      <c r="D93" s="49"/>
      <c r="E93" t="s">
        <v>28</v>
      </c>
      <c r="F93" s="13">
        <v>500</v>
      </c>
      <c r="G93" s="25" t="s">
        <v>52</v>
      </c>
      <c r="H93" t="s">
        <v>151</v>
      </c>
      <c r="M93" s="57"/>
      <c r="N93" s="57"/>
      <c r="O93" s="57"/>
    </row>
    <row r="94" spans="1:15" x14ac:dyDescent="0.25">
      <c r="A94" t="s">
        <v>144</v>
      </c>
      <c r="B94" s="49">
        <v>44222</v>
      </c>
      <c r="C94" s="49">
        <v>44289</v>
      </c>
      <c r="D94" s="49"/>
      <c r="E94" t="s">
        <v>28</v>
      </c>
      <c r="F94" s="13">
        <v>750</v>
      </c>
      <c r="G94" s="25" t="s">
        <v>52</v>
      </c>
      <c r="H94" t="s">
        <v>152</v>
      </c>
      <c r="M94" s="57"/>
      <c r="N94" s="57"/>
      <c r="O94" s="57"/>
    </row>
    <row r="95" spans="1:15" x14ac:dyDescent="0.25">
      <c r="A95" t="s">
        <v>145</v>
      </c>
      <c r="B95" s="49">
        <v>44222</v>
      </c>
      <c r="C95" s="49">
        <v>44289</v>
      </c>
      <c r="D95" s="49"/>
      <c r="E95" t="s">
        <v>28</v>
      </c>
      <c r="F95" s="13">
        <v>400</v>
      </c>
      <c r="G95" s="25" t="s">
        <v>51</v>
      </c>
      <c r="H95" t="s">
        <v>153</v>
      </c>
      <c r="M95" s="57"/>
      <c r="N95" s="57"/>
      <c r="O95" s="57"/>
    </row>
    <row r="96" spans="1:15" x14ac:dyDescent="0.25">
      <c r="A96" t="s">
        <v>146</v>
      </c>
      <c r="B96" s="49">
        <v>44222</v>
      </c>
      <c r="C96" s="49">
        <v>44289</v>
      </c>
      <c r="D96" s="49"/>
      <c r="E96" t="s">
        <v>28</v>
      </c>
      <c r="F96" s="13">
        <v>10</v>
      </c>
      <c r="G96" s="25" t="s">
        <v>50</v>
      </c>
      <c r="H96" t="s">
        <v>154</v>
      </c>
      <c r="M96" s="57"/>
      <c r="N96" s="57"/>
      <c r="O96" s="57"/>
    </row>
    <row r="97" spans="1:15" x14ac:dyDescent="0.25">
      <c r="A97" t="s">
        <v>147</v>
      </c>
      <c r="B97" s="49">
        <v>44222</v>
      </c>
      <c r="C97" s="49">
        <v>44289</v>
      </c>
      <c r="D97" s="49"/>
      <c r="E97" t="s">
        <v>28</v>
      </c>
      <c r="F97" s="13">
        <v>500</v>
      </c>
      <c r="G97" s="25" t="s">
        <v>52</v>
      </c>
      <c r="H97" t="s">
        <v>151</v>
      </c>
      <c r="M97" s="57"/>
      <c r="N97" s="57"/>
      <c r="O97" s="57"/>
    </row>
    <row r="98" spans="1:15" x14ac:dyDescent="0.25">
      <c r="A98" t="s">
        <v>148</v>
      </c>
      <c r="B98" s="49">
        <v>44222</v>
      </c>
      <c r="C98" s="49">
        <v>44289</v>
      </c>
      <c r="D98" s="49"/>
      <c r="E98" t="s">
        <v>28</v>
      </c>
      <c r="F98" s="13">
        <v>300</v>
      </c>
      <c r="G98" s="25" t="s">
        <v>52</v>
      </c>
      <c r="H98" t="s">
        <v>152</v>
      </c>
      <c r="M98" s="57"/>
      <c r="N98" s="57"/>
      <c r="O98" s="57"/>
    </row>
    <row r="99" spans="1:15" x14ac:dyDescent="0.25">
      <c r="A99" t="s">
        <v>149</v>
      </c>
      <c r="B99" s="49">
        <v>44222</v>
      </c>
      <c r="C99" s="49">
        <v>44289</v>
      </c>
      <c r="D99" s="49"/>
      <c r="E99" t="s">
        <v>28</v>
      </c>
      <c r="F99" s="13">
        <v>200</v>
      </c>
      <c r="G99" s="25" t="s">
        <v>50</v>
      </c>
      <c r="H99" t="s">
        <v>153</v>
      </c>
      <c r="M99" s="57"/>
      <c r="N99" s="57"/>
      <c r="O99" s="57"/>
    </row>
    <row r="100" spans="1:15" x14ac:dyDescent="0.25">
      <c r="A100" t="s">
        <v>150</v>
      </c>
      <c r="B100" s="49">
        <v>44222</v>
      </c>
      <c r="C100" s="49">
        <v>44289</v>
      </c>
      <c r="D100" s="49"/>
      <c r="E100" t="s">
        <v>28</v>
      </c>
      <c r="F100" s="13">
        <v>500</v>
      </c>
      <c r="G100" s="25" t="s">
        <v>51</v>
      </c>
      <c r="H100" t="s">
        <v>151</v>
      </c>
      <c r="M100" s="57"/>
      <c r="N100" s="57"/>
      <c r="O100" s="57"/>
    </row>
    <row r="101" spans="1:15" x14ac:dyDescent="0.25">
      <c r="B101" s="49"/>
      <c r="C101" s="49"/>
      <c r="D101" s="49"/>
      <c r="G101" s="25"/>
    </row>
  </sheetData>
  <autoFilter ref="A1:M1" xr:uid="{99784A9D-DAC1-4932-B45F-8015854FD484}"/>
  <phoneticPr fontId="7" type="noConversion"/>
  <pageMargins left="0.7" right="0.7" top="0.75" bottom="0.75" header="0.3" footer="0.3"/>
  <pageSetup paperSize="9" scale="7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
  <sheetViews>
    <sheetView topLeftCell="M1" workbookViewId="0">
      <pane ySplit="1" topLeftCell="A2" activePane="bottomLeft" state="frozen"/>
      <selection pane="bottomLeft" activeCell="X9" sqref="X8:X9"/>
    </sheetView>
  </sheetViews>
  <sheetFormatPr baseColWidth="10" defaultColWidth="11.42578125" defaultRowHeight="15" x14ac:dyDescent="0.25"/>
  <cols>
    <col min="1" max="1" width="24.7109375" customWidth="1"/>
    <col min="2" max="2" width="10.140625" style="13" customWidth="1"/>
    <col min="3" max="3" width="16.5703125" customWidth="1"/>
    <col min="4" max="4" width="18.42578125" customWidth="1"/>
    <col min="5" max="7" width="14.140625" customWidth="1"/>
    <col min="8" max="8" width="21.85546875" customWidth="1"/>
    <col min="9" max="9" width="15.140625" customWidth="1"/>
    <col min="10" max="10" width="13.5703125" customWidth="1"/>
    <col min="11" max="11" width="22" customWidth="1"/>
    <col min="12" max="12" width="15.5703125" customWidth="1"/>
    <col min="13" max="13" width="11.85546875" customWidth="1"/>
    <col min="14" max="14" width="9.140625"/>
    <col min="15" max="15" width="12.7109375" customWidth="1"/>
    <col min="16" max="16" width="10.140625" customWidth="1"/>
    <col min="17" max="17" width="9.140625" customWidth="1"/>
    <col min="18" max="18" width="15.7109375" customWidth="1"/>
    <col min="20" max="20" width="22.140625" customWidth="1"/>
    <col min="21" max="21" width="22.28515625" customWidth="1"/>
    <col min="22" max="22" width="19.140625" customWidth="1"/>
    <col min="23" max="23" width="26.42578125" customWidth="1"/>
    <col min="24" max="24" width="42.42578125" customWidth="1"/>
  </cols>
  <sheetData>
    <row r="1" spans="1:24" ht="45.75" thickBot="1" x14ac:dyDescent="0.3">
      <c r="A1" s="4" t="s">
        <v>20</v>
      </c>
      <c r="B1" s="21" t="s">
        <v>10</v>
      </c>
      <c r="C1" s="10" t="s">
        <v>11</v>
      </c>
      <c r="D1" s="27" t="s">
        <v>190</v>
      </c>
      <c r="E1" s="14" t="s">
        <v>12</v>
      </c>
      <c r="F1" s="14" t="s">
        <v>29</v>
      </c>
      <c r="G1" s="27" t="s">
        <v>34</v>
      </c>
      <c r="H1" s="4" t="s">
        <v>1</v>
      </c>
      <c r="I1" s="14" t="s">
        <v>0</v>
      </c>
      <c r="J1" s="20" t="s">
        <v>245</v>
      </c>
      <c r="K1" s="20" t="s">
        <v>17</v>
      </c>
      <c r="L1" s="20" t="s">
        <v>18</v>
      </c>
      <c r="M1" s="20" t="s">
        <v>246</v>
      </c>
      <c r="N1" s="14" t="s">
        <v>13</v>
      </c>
      <c r="O1" s="15" t="s">
        <v>14</v>
      </c>
      <c r="P1" s="14" t="s">
        <v>15</v>
      </c>
      <c r="Q1" s="14" t="s">
        <v>16</v>
      </c>
      <c r="R1" s="14" t="s">
        <v>30</v>
      </c>
      <c r="S1" s="22" t="s">
        <v>19</v>
      </c>
      <c r="T1" s="10" t="s">
        <v>221</v>
      </c>
      <c r="U1" s="22" t="s">
        <v>219</v>
      </c>
      <c r="V1" s="22" t="s">
        <v>220</v>
      </c>
      <c r="W1" s="14" t="s">
        <v>250</v>
      </c>
      <c r="X1" s="14" t="s">
        <v>251</v>
      </c>
    </row>
    <row r="2" spans="1:24" x14ac:dyDescent="0.25">
      <c r="A2" t="s">
        <v>244</v>
      </c>
      <c r="B2" s="7">
        <v>1</v>
      </c>
      <c r="H2" t="s">
        <v>165</v>
      </c>
      <c r="O2" s="3">
        <v>10</v>
      </c>
    </row>
    <row r="3" spans="1:24" x14ac:dyDescent="0.25">
      <c r="B3" s="7"/>
      <c r="E3" s="12"/>
      <c r="H3" s="18"/>
    </row>
    <row r="4" spans="1:24" x14ac:dyDescent="0.25">
      <c r="B4" s="7"/>
      <c r="E4" s="24"/>
      <c r="H4" s="18"/>
      <c r="O4" s="3"/>
      <c r="P4" s="3"/>
      <c r="Q4" s="3"/>
    </row>
    <row r="5" spans="1:24" x14ac:dyDescent="0.25">
      <c r="A5" s="1"/>
      <c r="B5" s="16"/>
      <c r="C5" s="1"/>
      <c r="D5" s="1"/>
      <c r="E5" s="17"/>
      <c r="F5" s="1"/>
      <c r="H5" s="23"/>
      <c r="K5" s="1"/>
      <c r="L5" s="1"/>
      <c r="M5" s="1"/>
      <c r="N5" s="1"/>
      <c r="O5" s="3"/>
      <c r="P5" s="1"/>
      <c r="Q5" s="1"/>
      <c r="R5" s="1"/>
      <c r="S5" s="1"/>
      <c r="T5" s="1"/>
    </row>
  </sheetData>
  <autoFilter ref="A1:V1" xr:uid="{00000000-0009-0000-0000-000005000000}"/>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5249-A544-41D7-B3E8-DB5F580D53E3}">
  <dimension ref="A1:D18"/>
  <sheetViews>
    <sheetView tabSelected="1" workbookViewId="0">
      <selection activeCell="A14" sqref="A14:A15"/>
    </sheetView>
  </sheetViews>
  <sheetFormatPr baseColWidth="10" defaultRowHeight="15" x14ac:dyDescent="0.25"/>
  <cols>
    <col min="1" max="1" width="27.7109375" customWidth="1"/>
    <col min="3" max="3" width="19.28515625" customWidth="1"/>
    <col min="4" max="4" width="128.42578125" customWidth="1"/>
  </cols>
  <sheetData>
    <row r="1" spans="1:4" ht="30.75" thickBot="1" x14ac:dyDescent="0.3">
      <c r="A1" s="14" t="s">
        <v>252</v>
      </c>
      <c r="B1" s="14" t="s">
        <v>253</v>
      </c>
      <c r="C1" s="14" t="s">
        <v>250</v>
      </c>
      <c r="D1" s="14" t="s">
        <v>251</v>
      </c>
    </row>
    <row r="2" spans="1:4" x14ac:dyDescent="0.25">
      <c r="A2" s="7" t="s">
        <v>53</v>
      </c>
      <c r="B2" s="18"/>
      <c r="C2" t="s">
        <v>254</v>
      </c>
      <c r="D2" s="63" t="s">
        <v>255</v>
      </c>
    </row>
    <row r="3" spans="1:4" x14ac:dyDescent="0.25">
      <c r="A3" s="7" t="s">
        <v>54</v>
      </c>
      <c r="B3" s="18"/>
      <c r="C3" t="s">
        <v>256</v>
      </c>
      <c r="D3" t="s">
        <v>257</v>
      </c>
    </row>
    <row r="4" spans="1:4" x14ac:dyDescent="0.25">
      <c r="A4" s="7" t="s">
        <v>55</v>
      </c>
      <c r="B4" s="18"/>
      <c r="C4" t="s">
        <v>258</v>
      </c>
      <c r="D4" s="63" t="s">
        <v>259</v>
      </c>
    </row>
    <row r="5" spans="1:4" x14ac:dyDescent="0.25">
      <c r="A5" t="s">
        <v>56</v>
      </c>
      <c r="B5" t="s">
        <v>37</v>
      </c>
      <c r="C5" t="s">
        <v>260</v>
      </c>
      <c r="D5" s="63" t="s">
        <v>261</v>
      </c>
    </row>
    <row r="6" spans="1:4" x14ac:dyDescent="0.25">
      <c r="A6" t="s">
        <v>57</v>
      </c>
      <c r="B6" t="s">
        <v>37</v>
      </c>
      <c r="C6" t="s">
        <v>262</v>
      </c>
      <c r="D6" s="63" t="s">
        <v>263</v>
      </c>
    </row>
    <row r="7" spans="1:4" x14ac:dyDescent="0.25">
      <c r="A7" t="s">
        <v>58</v>
      </c>
      <c r="B7" t="s">
        <v>37</v>
      </c>
      <c r="C7" t="s">
        <v>264</v>
      </c>
      <c r="D7" s="63" t="s">
        <v>265</v>
      </c>
    </row>
    <row r="8" spans="1:4" x14ac:dyDescent="0.25">
      <c r="A8" t="s">
        <v>59</v>
      </c>
      <c r="B8" t="s">
        <v>37</v>
      </c>
      <c r="C8" t="s">
        <v>254</v>
      </c>
      <c r="D8" s="63" t="s">
        <v>266</v>
      </c>
    </row>
    <row r="9" spans="1:4" x14ac:dyDescent="0.25">
      <c r="A9" t="s">
        <v>60</v>
      </c>
      <c r="B9" t="s">
        <v>37</v>
      </c>
      <c r="C9" t="s">
        <v>267</v>
      </c>
      <c r="D9" s="63" t="s">
        <v>268</v>
      </c>
    </row>
    <row r="10" spans="1:4" x14ac:dyDescent="0.25">
      <c r="A10" t="s">
        <v>61</v>
      </c>
      <c r="B10" t="s">
        <v>37</v>
      </c>
      <c r="C10" t="s">
        <v>269</v>
      </c>
      <c r="D10" s="63" t="s">
        <v>270</v>
      </c>
    </row>
    <row r="11" spans="1:4" x14ac:dyDescent="0.25">
      <c r="A11" t="s">
        <v>62</v>
      </c>
      <c r="B11" t="s">
        <v>37</v>
      </c>
      <c r="C11" t="s">
        <v>271</v>
      </c>
      <c r="D11" s="63" t="s">
        <v>272</v>
      </c>
    </row>
    <row r="12" spans="1:4" x14ac:dyDescent="0.25">
      <c r="A12" s="7" t="s">
        <v>63</v>
      </c>
      <c r="B12" s="18"/>
      <c r="C12" t="s">
        <v>254</v>
      </c>
      <c r="D12" s="63" t="s">
        <v>255</v>
      </c>
    </row>
    <row r="13" spans="1:4" x14ac:dyDescent="0.25">
      <c r="A13" s="7" t="s">
        <v>206</v>
      </c>
      <c r="B13" s="18" t="s">
        <v>37</v>
      </c>
      <c r="C13" t="s">
        <v>254</v>
      </c>
      <c r="D13" s="63" t="s">
        <v>255</v>
      </c>
    </row>
    <row r="14" spans="1:4" x14ac:dyDescent="0.25">
      <c r="A14" s="7" t="s">
        <v>207</v>
      </c>
      <c r="B14" s="18"/>
      <c r="C14" t="s">
        <v>273</v>
      </c>
      <c r="D14" s="63" t="s">
        <v>274</v>
      </c>
    </row>
    <row r="15" spans="1:4" x14ac:dyDescent="0.25">
      <c r="A15" s="7" t="s">
        <v>208</v>
      </c>
      <c r="B15" s="18"/>
      <c r="C15" t="s">
        <v>275</v>
      </c>
      <c r="D15" s="63" t="s">
        <v>276</v>
      </c>
    </row>
    <row r="16" spans="1:4" x14ac:dyDescent="0.25">
      <c r="A16" s="25" t="s">
        <v>50</v>
      </c>
      <c r="B16" s="18" t="s">
        <v>188</v>
      </c>
      <c r="C16" t="s">
        <v>260</v>
      </c>
      <c r="D16" s="63" t="s">
        <v>261</v>
      </c>
    </row>
    <row r="17" spans="1:4" x14ac:dyDescent="0.25">
      <c r="A17" s="25" t="s">
        <v>51</v>
      </c>
      <c r="B17" s="18" t="s">
        <v>188</v>
      </c>
      <c r="C17" t="s">
        <v>262</v>
      </c>
      <c r="D17" s="63" t="s">
        <v>263</v>
      </c>
    </row>
    <row r="18" spans="1:4" x14ac:dyDescent="0.25">
      <c r="A18" s="25" t="s">
        <v>52</v>
      </c>
      <c r="B18" s="18" t="s">
        <v>188</v>
      </c>
      <c r="C18" t="s">
        <v>254</v>
      </c>
      <c r="D18" s="63" t="s">
        <v>255</v>
      </c>
    </row>
  </sheetData>
  <phoneticPr fontId="7" type="noConversion"/>
  <hyperlinks>
    <hyperlink ref="D14" r:id="rId1" xr:uid="{0C80250E-E3BF-4371-AD3C-348D5F15B3D9}"/>
    <hyperlink ref="D5" r:id="rId2" xr:uid="{F54A4DFC-B9EB-47B7-ABBB-7FAEB6A75E90}"/>
    <hyperlink ref="D6" r:id="rId3" xr:uid="{9B4778CE-0E8B-4A3F-AA97-2A148B875C84}"/>
    <hyperlink ref="D7" r:id="rId4" xr:uid="{3D62689E-B119-4B09-A58C-076F38044997}"/>
    <hyperlink ref="D16" r:id="rId5" xr:uid="{66107C09-4EB6-49D1-89B4-3A1C278AE935}"/>
    <hyperlink ref="D4" r:id="rId6" xr:uid="{857F83FF-8F1C-4D41-AE7E-3EEC683DC02B}"/>
    <hyperlink ref="D9" r:id="rId7" xr:uid="{C0630ADB-428D-48D4-817F-4E6AA037527B}"/>
    <hyperlink ref="D10" r:id="rId8" xr:uid="{A6004887-456B-4182-8CD7-E499162C90A3}"/>
    <hyperlink ref="D11" r:id="rId9" xr:uid="{3419F475-56D2-4E21-8770-1388FB7ED771}"/>
    <hyperlink ref="D8" r:id="rId10" xr:uid="{C8BB5436-C34E-4873-B67D-93CD3C1A750B}"/>
    <hyperlink ref="D2" r:id="rId11" xr:uid="{2EE5679A-A7C8-4EAB-AC13-81A8C1D97521}"/>
    <hyperlink ref="D17" r:id="rId12" xr:uid="{3C4C54A4-E334-4C5B-8DA2-05885534AA5A}"/>
    <hyperlink ref="D18" r:id="rId13" xr:uid="{B701EBAF-64D4-4551-A6C5-4FAE85FA3DCD}"/>
    <hyperlink ref="D15" r:id="rId14" xr:uid="{240EA2F8-30AF-47E6-B22B-FC1398B47594}"/>
    <hyperlink ref="D12" r:id="rId15" xr:uid="{B43B7F13-1CF9-4531-A57C-74218F836C61}"/>
    <hyperlink ref="D13" r:id="rId16" xr:uid="{FF9FCEE0-36A7-478E-8BEF-85321CEE4EFA}"/>
  </hyperlinks>
  <pageMargins left="0.7" right="0.7" top="0.78740157499999996" bottom="0.78740157499999996" header="0.3" footer="0.3"/>
  <legacy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
  <sheetViews>
    <sheetView workbookViewId="0">
      <selection activeCell="A5" sqref="A5"/>
    </sheetView>
  </sheetViews>
  <sheetFormatPr baseColWidth="10" defaultColWidth="11.42578125" defaultRowHeight="15" x14ac:dyDescent="0.25"/>
  <sheetData>
    <row r="1" spans="1:7" x14ac:dyDescent="0.25">
      <c r="A1" s="5" t="s">
        <v>23</v>
      </c>
      <c r="B1" s="5" t="s">
        <v>31</v>
      </c>
    </row>
    <row r="2" spans="1:7" x14ac:dyDescent="0.25">
      <c r="A2" t="s">
        <v>26</v>
      </c>
      <c r="B2" t="s">
        <v>32</v>
      </c>
      <c r="G2" s="7"/>
    </row>
    <row r="3" spans="1:7" x14ac:dyDescent="0.25">
      <c r="A3" t="s">
        <v>27</v>
      </c>
      <c r="B3" t="s">
        <v>33</v>
      </c>
      <c r="G3" s="7"/>
    </row>
    <row r="4" spans="1:7" x14ac:dyDescent="0.25">
      <c r="A4" t="s">
        <v>28</v>
      </c>
      <c r="G4" s="7"/>
    </row>
    <row r="5" spans="1:7" x14ac:dyDescent="0.25">
      <c r="G5" s="7"/>
    </row>
    <row r="6" spans="1:7" x14ac:dyDescent="0.25">
      <c r="G6" s="7"/>
    </row>
    <row r="7" spans="1:7" x14ac:dyDescent="0.25">
      <c r="G7" s="7"/>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F69F80BC821748A294AB26EB518C50" ma:contentTypeVersion="6" ma:contentTypeDescription="Ein neues Dokument erstellen." ma:contentTypeScope="" ma:versionID="dbc5d150a15818f1df605032df625895">
  <xsd:schema xmlns:xsd="http://www.w3.org/2001/XMLSchema" xmlns:xs="http://www.w3.org/2001/XMLSchema" xmlns:p="http://schemas.microsoft.com/office/2006/metadata/properties" xmlns:ns2="29669d93-b7f8-4dc4-8c32-06fd53d44448" targetNamespace="http://schemas.microsoft.com/office/2006/metadata/properties" ma:root="true" ma:fieldsID="557d92a83aa47fcd0f5b5f36fe55fb65" ns2:_="">
    <xsd:import namespace="29669d93-b7f8-4dc4-8c32-06fd53d444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69d93-b7f8-4dc4-8c32-06fd53d44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FCB57-5782-4272-9739-4B53BAD96A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69d93-b7f8-4dc4-8c32-06fd53d44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4ECF50-F51E-44CB-AF6E-0C6CCA0AE04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669d93-b7f8-4dc4-8c32-06fd53d44448"/>
    <ds:schemaRef ds:uri="http://www.w3.org/XML/1998/namespace"/>
    <ds:schemaRef ds:uri="http://purl.org/dc/dcmitype/"/>
  </ds:schemaRefs>
</ds:datastoreItem>
</file>

<file path=customXml/itemProps3.xml><?xml version="1.0" encoding="utf-8"?>
<ds:datastoreItem xmlns:ds="http://schemas.openxmlformats.org/officeDocument/2006/customXml" ds:itemID="{0D2D4235-D797-4E31-AAC3-36CC192CD9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Resources</vt:lpstr>
      <vt:lpstr>Matrix</vt:lpstr>
      <vt:lpstr>Job Templates</vt:lpstr>
      <vt:lpstr>Component Templates</vt:lpstr>
      <vt:lpstr>Jobs</vt:lpstr>
      <vt:lpstr>Tasks</vt:lpstr>
      <vt:lpstr>Hyperlinks</vt:lpstr>
      <vt:lpstr>Hilfe</vt:lpstr>
    </vt:vector>
  </TitlesOfParts>
  <Manager/>
  <Company>NETRONIC Software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Köhnen, Frank</dc:creator>
  <cp:keywords/>
  <dc:description/>
  <cp:lastModifiedBy>Karlowitsch, Elmar</cp:lastModifiedBy>
  <cp:revision/>
  <dcterms:created xsi:type="dcterms:W3CDTF">2015-07-07T07:14:44Z</dcterms:created>
  <dcterms:modified xsi:type="dcterms:W3CDTF">2021-02-19T11:29:38Z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0x0101005BF69F80BC821748A294AB26EB518C50</vt:lpwstr>
  </property>
</Properties>
</file>